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Resource Documents/2021/"/>
    </mc:Choice>
  </mc:AlternateContent>
  <xr:revisionPtr revIDLastSave="0" documentId="14_{D70702EB-BC8B-4788-9723-5788D6129F25}" xr6:coauthVersionLast="47" xr6:coauthVersionMax="47" xr10:uidLastSave="{00000000-0000-0000-0000-000000000000}"/>
  <bookViews>
    <workbookView xWindow="-28755" yWindow="15" windowWidth="28770" windowHeight="15570" tabRatio="963" xr2:uid="{00000000-000D-0000-FFFF-FFFF00000000}"/>
  </bookViews>
  <sheets>
    <sheet name="Clubs" sheetId="33" r:id="rId1"/>
    <sheet name="Template" sheetId="35" r:id="rId2"/>
    <sheet name="Bund" sheetId="67" r:id="rId3"/>
    <sheet name="Croy" sheetId="68" r:id="rId4"/>
    <sheet name="D'Creek" sheetId="69" r:id="rId5"/>
    <sheet name="Donc" sheetId="70" r:id="rId6"/>
    <sheet name="Ess" sheetId="71" r:id="rId7"/>
    <sheet name="F'scray" sheetId="72" r:id="rId8"/>
    <sheet name="F'Hill" sheetId="73" r:id="rId9"/>
    <sheet name="G'Iris" sheetId="74" r:id="rId10"/>
    <sheet name="GMBC" sheetId="75" r:id="rId11"/>
    <sheet name="Greens" sheetId="76" r:id="rId12"/>
    <sheet name="H'mont" sheetId="77" r:id="rId13"/>
    <sheet name="Knox" sheetId="78" r:id="rId14"/>
    <sheet name="Lat Uni" sheetId="79" r:id="rId15"/>
    <sheet name="Melb Uni" sheetId="80" r:id="rId16"/>
    <sheet name="MMajors" sheetId="81" r:id="rId17"/>
    <sheet name="Monash" sheetId="82" r:id="rId18"/>
    <sheet name="NthBal" sheetId="83" r:id="rId19"/>
    <sheet name="NCR" sheetId="84" r:id="rId20"/>
    <sheet name="N'cote" sheetId="85" r:id="rId21"/>
    <sheet name="PMelb" sheetId="86" r:id="rId22"/>
    <sheet name="RLPBC" sheetId="87" r:id="rId23"/>
    <sheet name="R'wood" sheetId="88" r:id="rId24"/>
    <sheet name="SE War" sheetId="94" r:id="rId25"/>
    <sheet name="StK" sheetId="89" r:id="rId26"/>
    <sheet name="Wats" sheetId="90" r:id="rId27"/>
    <sheet name="Wav" sheetId="91" r:id="rId28"/>
    <sheet name="West" sheetId="93" r:id="rId29"/>
  </sheets>
  <definedNames>
    <definedName name="_xlnm.Print_Area" localSheetId="2">Bund!$A$1:$Y$53</definedName>
    <definedName name="_xlnm.Print_Area" localSheetId="3">Croy!$A$1:$Y$53</definedName>
    <definedName name="_xlnm.Print_Area" localSheetId="4">'D''Creek'!$A$1:$Y$52</definedName>
    <definedName name="_xlnm.Print_Area" localSheetId="5">Donc!$A$1:$Y$53</definedName>
    <definedName name="_xlnm.Print_Area" localSheetId="6">Ess!$A$1:$Y$52</definedName>
    <definedName name="_xlnm.Print_Area" localSheetId="8">'F''Hill'!$A$1:$Z$50</definedName>
    <definedName name="_xlnm.Print_Area" localSheetId="7">'F''scray'!$A$1:$Y$53</definedName>
    <definedName name="_xlnm.Print_Area" localSheetId="9">'G''Iris'!$A$1:$Y$53</definedName>
    <definedName name="_xlnm.Print_Area" localSheetId="10">GMBC!$A$1:$Y$53</definedName>
    <definedName name="_xlnm.Print_Area" localSheetId="11">Greens!$A$1:$Y$52</definedName>
    <definedName name="_xlnm.Print_Area" localSheetId="12">'H''mont'!$A$1:$Y$53</definedName>
    <definedName name="_xlnm.Print_Area" localSheetId="13">Knox!$A$1:$Y$52</definedName>
    <definedName name="_xlnm.Print_Area" localSheetId="14">'Lat Uni'!$A$1:$Y$52</definedName>
    <definedName name="_xlnm.Print_Area" localSheetId="15">'Melb Uni'!$A$1:$Y$53</definedName>
    <definedName name="_xlnm.Print_Area" localSheetId="16">MMajors!$A$1:$Y$52</definedName>
    <definedName name="_xlnm.Print_Area" localSheetId="17">Monash!$A$1:$Z$52</definedName>
    <definedName name="_xlnm.Print_Area" localSheetId="20">'N''cote'!$A$1:$Y$53</definedName>
    <definedName name="_xlnm.Print_Area" localSheetId="19">NCR!$A$1:$Y$53</definedName>
    <definedName name="_xlnm.Print_Area" localSheetId="18">NthBal!$A$1:$Y$51</definedName>
    <definedName name="_xlnm.Print_Area" localSheetId="21">PMelb!$A$1:$Y$51</definedName>
    <definedName name="_xlnm.Print_Area" localSheetId="22">RLPBC!$A$1:$Y$52</definedName>
    <definedName name="_xlnm.Print_Area" localSheetId="23">'R''wood'!$A$1:$Z$52</definedName>
    <definedName name="_xlnm.Print_Area" localSheetId="24">'SE War'!$A$1:$Y$53</definedName>
    <definedName name="_xlnm.Print_Area" localSheetId="25">StK!$A$1:$Y$51</definedName>
    <definedName name="_xlnm.Print_Area" localSheetId="1">Template!$A$1:$Y$53</definedName>
    <definedName name="_xlnm.Print_Area" localSheetId="26">Wats!$A$1:$Y$53</definedName>
    <definedName name="_xlnm.Print_Area" localSheetId="27">Wav!$A$1:$Y$53</definedName>
    <definedName name="_xlnm.Print_Area" localSheetId="28">West!$A$1:$Y$53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0" i="94" l="1"/>
  <c r="D119" i="94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20" i="81"/>
  <c r="D119" i="81"/>
  <c r="D118" i="81"/>
  <c r="D117" i="81"/>
  <c r="D116" i="81"/>
  <c r="D115" i="81"/>
  <c r="D114" i="81"/>
  <c r="D113" i="81"/>
  <c r="D112" i="81"/>
  <c r="D111" i="81"/>
  <c r="D110" i="81"/>
  <c r="D109" i="81"/>
  <c r="D108" i="81"/>
  <c r="D107" i="81"/>
  <c r="D106" i="81"/>
  <c r="D105" i="81"/>
  <c r="D104" i="81"/>
  <c r="D103" i="81"/>
  <c r="D102" i="81"/>
  <c r="D101" i="81"/>
  <c r="D100" i="81"/>
  <c r="D96" i="81"/>
  <c r="A1" i="79"/>
  <c r="D180" i="80" l="1"/>
  <c r="D179" i="80"/>
  <c r="D178" i="80"/>
  <c r="D177" i="80"/>
  <c r="D176" i="80"/>
  <c r="D175" i="80"/>
  <c r="D174" i="80"/>
  <c r="D173" i="80"/>
  <c r="D172" i="80"/>
  <c r="D171" i="80"/>
  <c r="D97" i="80"/>
  <c r="D156" i="80"/>
  <c r="E160" i="88" l="1"/>
  <c r="E159" i="88"/>
  <c r="E158" i="88"/>
  <c r="E157" i="88"/>
  <c r="E156" i="88"/>
  <c r="E155" i="88"/>
  <c r="E154" i="88"/>
  <c r="E153" i="88"/>
  <c r="E152" i="88"/>
  <c r="E151" i="88"/>
  <c r="E150" i="88"/>
  <c r="E149" i="88"/>
  <c r="E148" i="88"/>
  <c r="E147" i="88"/>
  <c r="E146" i="88"/>
  <c r="E145" i="88"/>
  <c r="E144" i="88"/>
  <c r="E143" i="88"/>
  <c r="E77" i="88"/>
  <c r="E24" i="88"/>
  <c r="A1" i="91" l="1"/>
  <c r="D116" i="77"/>
  <c r="D115" i="77"/>
  <c r="D114" i="77"/>
  <c r="D113" i="77"/>
  <c r="D112" i="77"/>
  <c r="D111" i="77"/>
  <c r="D110" i="77"/>
  <c r="D109" i="77"/>
  <c r="D108" i="77"/>
  <c r="D107" i="77"/>
  <c r="D106" i="77"/>
  <c r="D105" i="77"/>
  <c r="D104" i="77"/>
  <c r="D24" i="77"/>
  <c r="D46" i="77"/>
  <c r="D93" i="77"/>
  <c r="D120" i="79" l="1"/>
  <c r="D119" i="79"/>
  <c r="D118" i="79"/>
  <c r="D117" i="79"/>
  <c r="D116" i="79"/>
  <c r="D115" i="79"/>
  <c r="D114" i="79"/>
  <c r="D113" i="79"/>
  <c r="D112" i="79"/>
  <c r="D111" i="79"/>
  <c r="D110" i="79"/>
  <c r="D109" i="79"/>
  <c r="D108" i="79"/>
  <c r="D107" i="79"/>
  <c r="D106" i="79"/>
  <c r="D105" i="79"/>
  <c r="D104" i="79"/>
  <c r="D68" i="79"/>
  <c r="D72" i="79"/>
  <c r="D69" i="79"/>
  <c r="D96" i="79"/>
  <c r="D66" i="79"/>
  <c r="E152" i="73"/>
  <c r="E151" i="73"/>
  <c r="E150" i="73"/>
  <c r="E149" i="73"/>
  <c r="E148" i="73"/>
  <c r="E147" i="73"/>
  <c r="E146" i="73"/>
  <c r="E145" i="73"/>
  <c r="E144" i="73"/>
  <c r="E143" i="73"/>
  <c r="E142" i="73"/>
  <c r="E48" i="73"/>
  <c r="E109" i="73"/>
  <c r="E108" i="73"/>
  <c r="E14" i="73"/>
  <c r="E40" i="73"/>
  <c r="E43" i="73"/>
  <c r="E22" i="73"/>
  <c r="E6" i="73"/>
  <c r="E50" i="73"/>
  <c r="E133" i="73"/>
  <c r="E100" i="73"/>
  <c r="E56" i="73"/>
  <c r="E101" i="73"/>
  <c r="E28" i="73"/>
  <c r="E130" i="82" l="1"/>
  <c r="E129" i="82"/>
  <c r="E128" i="82"/>
  <c r="E127" i="82"/>
  <c r="E126" i="82"/>
  <c r="E125" i="82"/>
  <c r="E124" i="82"/>
  <c r="E123" i="82"/>
  <c r="E122" i="82"/>
  <c r="E121" i="82"/>
  <c r="E120" i="82"/>
  <c r="E119" i="82"/>
  <c r="E118" i="82"/>
  <c r="E117" i="82"/>
  <c r="E116" i="82"/>
  <c r="E115" i="82"/>
  <c r="E114" i="82"/>
  <c r="E113" i="82"/>
  <c r="E112" i="82"/>
  <c r="E111" i="82"/>
  <c r="E110" i="82"/>
  <c r="E5" i="82"/>
  <c r="E23" i="82"/>
  <c r="E97" i="82"/>
  <c r="E13" i="82"/>
  <c r="E17" i="82"/>
  <c r="E22" i="82"/>
  <c r="E16" i="82"/>
  <c r="E7" i="82"/>
  <c r="E108" i="82"/>
  <c r="E105" i="82"/>
  <c r="D180" i="90" l="1"/>
  <c r="D179" i="90"/>
  <c r="D178" i="90"/>
  <c r="D177" i="90"/>
  <c r="D176" i="90"/>
  <c r="D175" i="90"/>
  <c r="D174" i="90"/>
  <c r="D173" i="90"/>
  <c r="D172" i="90"/>
  <c r="D171" i="90"/>
  <c r="D170" i="90"/>
  <c r="D169" i="90"/>
  <c r="D168" i="90"/>
  <c r="D167" i="90"/>
  <c r="D166" i="90"/>
  <c r="D165" i="90"/>
  <c r="D164" i="90"/>
  <c r="D163" i="90"/>
  <c r="D162" i="90"/>
  <c r="D161" i="90"/>
  <c r="D160" i="90"/>
  <c r="D159" i="90"/>
  <c r="D158" i="90"/>
  <c r="D157" i="90"/>
  <c r="D156" i="90"/>
  <c r="D155" i="90"/>
  <c r="D154" i="90"/>
  <c r="D153" i="90"/>
  <c r="D152" i="90"/>
  <c r="D151" i="90"/>
  <c r="D87" i="90"/>
  <c r="D40" i="90"/>
  <c r="D55" i="90"/>
  <c r="D74" i="90"/>
  <c r="D13" i="90"/>
  <c r="D39" i="90"/>
  <c r="D10" i="90"/>
  <c r="D45" i="90"/>
  <c r="D98" i="90"/>
  <c r="D126" i="90"/>
  <c r="D124" i="90"/>
  <c r="D23" i="90"/>
  <c r="D118" i="90"/>
  <c r="D114" i="90"/>
  <c r="D102" i="90"/>
  <c r="D75" i="90"/>
  <c r="D77" i="90"/>
  <c r="D110" i="90"/>
  <c r="D47" i="90"/>
  <c r="D97" i="90"/>
  <c r="D178" i="83" l="1"/>
  <c r="D177" i="83"/>
  <c r="D176" i="83"/>
  <c r="D175" i="83"/>
  <c r="D174" i="83"/>
  <c r="D173" i="83"/>
  <c r="D172" i="83"/>
  <c r="D171" i="83"/>
  <c r="D170" i="83"/>
  <c r="D169" i="83"/>
  <c r="D168" i="83"/>
  <c r="D167" i="83"/>
  <c r="D166" i="83"/>
  <c r="D165" i="83"/>
  <c r="D164" i="83"/>
  <c r="D163" i="83"/>
  <c r="D162" i="83"/>
  <c r="D161" i="83"/>
  <c r="D160" i="83"/>
  <c r="D159" i="83"/>
  <c r="D158" i="83"/>
  <c r="D98" i="83"/>
  <c r="D60" i="83"/>
  <c r="D113" i="83"/>
  <c r="D141" i="83"/>
  <c r="D142" i="83"/>
  <c r="D149" i="83"/>
  <c r="D155" i="83"/>
  <c r="D18" i="83"/>
  <c r="D15" i="83"/>
  <c r="D24" i="83"/>
  <c r="D76" i="83"/>
  <c r="D89" i="83"/>
  <c r="D25" i="83"/>
  <c r="D84" i="83"/>
  <c r="D94" i="83"/>
  <c r="D120" i="83"/>
  <c r="D56" i="83"/>
  <c r="D43" i="83"/>
  <c r="D26" i="83"/>
  <c r="D28" i="83"/>
  <c r="D87" i="83"/>
  <c r="D150" i="84" l="1"/>
  <c r="D149" i="84"/>
  <c r="D148" i="84"/>
  <c r="D147" i="84"/>
  <c r="D146" i="84"/>
  <c r="D145" i="84"/>
  <c r="D144" i="84"/>
  <c r="D143" i="84"/>
  <c r="D142" i="84"/>
  <c r="D141" i="84"/>
  <c r="D140" i="84"/>
  <c r="D139" i="84"/>
  <c r="D138" i="84"/>
  <c r="D137" i="84"/>
  <c r="D136" i="84"/>
  <c r="D135" i="84"/>
  <c r="D134" i="84"/>
  <c r="D133" i="84"/>
  <c r="D132" i="84"/>
  <c r="D131" i="84"/>
  <c r="D130" i="84"/>
  <c r="D129" i="84"/>
  <c r="D128" i="84"/>
  <c r="D127" i="84"/>
  <c r="D126" i="84"/>
  <c r="D125" i="84"/>
  <c r="D76" i="84"/>
  <c r="D95" i="84"/>
  <c r="D86" i="84"/>
  <c r="D119" i="84"/>
  <c r="D98" i="84"/>
  <c r="D34" i="84"/>
  <c r="D36" i="84"/>
  <c r="D73" i="84"/>
  <c r="D54" i="84"/>
  <c r="D100" i="84"/>
  <c r="D97" i="84"/>
  <c r="D37" i="84"/>
  <c r="D91" i="84"/>
  <c r="D110" i="84"/>
  <c r="D27" i="84"/>
  <c r="D28" i="84"/>
  <c r="D101" i="84"/>
  <c r="D9" i="84"/>
  <c r="D45" i="84"/>
  <c r="D6" i="84"/>
  <c r="D62" i="84"/>
  <c r="D29" i="84"/>
  <c r="D122" i="84"/>
  <c r="D88" i="84"/>
  <c r="E49" i="88"/>
  <c r="E108" i="88"/>
  <c r="E93" i="88"/>
  <c r="E130" i="88"/>
  <c r="E71" i="88"/>
  <c r="E15" i="88"/>
  <c r="E83" i="88"/>
  <c r="E107" i="88"/>
  <c r="E6" i="88"/>
  <c r="E22" i="88"/>
  <c r="E70" i="88"/>
  <c r="E137" i="88"/>
  <c r="E74" i="88"/>
  <c r="E76" i="88"/>
  <c r="E53" i="88"/>
  <c r="E45" i="88"/>
  <c r="E14" i="88"/>
  <c r="E58" i="88"/>
  <c r="E80" i="88"/>
  <c r="E121" i="88"/>
  <c r="E25" i="88"/>
  <c r="E131" i="88"/>
  <c r="E55" i="88"/>
  <c r="E87" i="88"/>
  <c r="E91" i="88"/>
  <c r="E34" i="88"/>
  <c r="E106" i="88"/>
  <c r="E112" i="88"/>
  <c r="E116" i="88"/>
  <c r="E124" i="88"/>
  <c r="E67" i="88"/>
  <c r="E109" i="88"/>
  <c r="E96" i="88"/>
  <c r="E46" i="88"/>
  <c r="E134" i="88"/>
  <c r="E36" i="88"/>
  <c r="E66" i="88"/>
  <c r="E64" i="88"/>
  <c r="E127" i="88"/>
  <c r="E17" i="88"/>
  <c r="E41" i="88"/>
  <c r="D14" i="83"/>
  <c r="D123" i="83"/>
  <c r="D62" i="83"/>
  <c r="D81" i="83"/>
  <c r="D137" i="83"/>
  <c r="D55" i="83"/>
  <c r="D128" i="83"/>
  <c r="D107" i="83"/>
  <c r="D67" i="83"/>
  <c r="D144" i="83"/>
  <c r="D109" i="83"/>
  <c r="D69" i="83"/>
  <c r="D8" i="83"/>
  <c r="D88" i="83"/>
  <c r="D92" i="83"/>
  <c r="D49" i="83"/>
  <c r="D73" i="83"/>
  <c r="D40" i="83"/>
  <c r="D52" i="83"/>
  <c r="D147" i="83"/>
  <c r="D5" i="83"/>
  <c r="D115" i="83"/>
  <c r="D20" i="83"/>
  <c r="D17" i="83"/>
  <c r="D65" i="83"/>
  <c r="D53" i="83"/>
  <c r="D70" i="83"/>
  <c r="D36" i="83"/>
  <c r="D93" i="83"/>
  <c r="D6" i="83"/>
  <c r="D23" i="83"/>
  <c r="D11" i="83"/>
  <c r="D150" i="83"/>
  <c r="D38" i="83"/>
  <c r="D106" i="83"/>
  <c r="D90" i="83"/>
  <c r="D10" i="83"/>
  <c r="D139" i="83"/>
  <c r="D148" i="83"/>
  <c r="D117" i="78"/>
  <c r="D98" i="78"/>
  <c r="D12" i="78"/>
  <c r="D39" i="78"/>
  <c r="D115" i="78"/>
  <c r="D14" i="78"/>
  <c r="D75" i="78"/>
  <c r="D72" i="78"/>
  <c r="D15" i="78"/>
  <c r="D59" i="78"/>
  <c r="D53" i="78"/>
  <c r="D81" i="78"/>
  <c r="D10" i="78"/>
  <c r="D42" i="78"/>
  <c r="D126" i="78"/>
  <c r="D23" i="78"/>
  <c r="D122" i="78"/>
  <c r="D35" i="78"/>
  <c r="D20" i="78"/>
  <c r="D50" i="78"/>
  <c r="D112" i="78"/>
  <c r="D100" i="78"/>
  <c r="D129" i="78"/>
  <c r="D56" i="78"/>
  <c r="D94" i="78"/>
  <c r="D25" i="78"/>
  <c r="D80" i="78"/>
  <c r="D73" i="78"/>
  <c r="D114" i="78"/>
  <c r="D124" i="78"/>
  <c r="D31" i="78"/>
  <c r="D106" i="78"/>
  <c r="D132" i="78"/>
  <c r="D133" i="78"/>
  <c r="D134" i="78"/>
  <c r="D135" i="78"/>
  <c r="D136" i="78"/>
  <c r="D79" i="90" l="1"/>
  <c r="D86" i="90"/>
  <c r="D91" i="90"/>
  <c r="D92" i="90"/>
  <c r="D137" i="90"/>
  <c r="D96" i="90"/>
  <c r="D37" i="90"/>
  <c r="D44" i="90"/>
  <c r="D29" i="90"/>
  <c r="D128" i="90"/>
  <c r="D14" i="90"/>
  <c r="D106" i="90"/>
  <c r="D122" i="90"/>
  <c r="D146" i="90"/>
  <c r="D66" i="90"/>
  <c r="D8" i="90"/>
  <c r="D56" i="90"/>
  <c r="D148" i="90"/>
  <c r="D68" i="90"/>
  <c r="D71" i="90"/>
  <c r="D130" i="90"/>
  <c r="D38" i="90"/>
  <c r="D28" i="90"/>
  <c r="D105" i="90"/>
  <c r="D142" i="90"/>
  <c r="D93" i="90"/>
  <c r="D115" i="90"/>
  <c r="D61" i="90"/>
  <c r="D119" i="90"/>
  <c r="D26" i="90"/>
  <c r="E129" i="73"/>
  <c r="E13" i="73"/>
  <c r="E67" i="73"/>
  <c r="E84" i="73"/>
  <c r="E105" i="73"/>
  <c r="E118" i="73"/>
  <c r="E85" i="73"/>
  <c r="E24" i="73"/>
  <c r="E41" i="73"/>
  <c r="E122" i="73"/>
  <c r="E96" i="73"/>
  <c r="E39" i="73"/>
  <c r="E95" i="73"/>
  <c r="E76" i="73"/>
  <c r="E112" i="73"/>
  <c r="E115" i="73"/>
  <c r="E113" i="73"/>
  <c r="E11" i="73"/>
  <c r="E57" i="73"/>
  <c r="E21" i="73"/>
  <c r="E60" i="73"/>
  <c r="E81" i="73"/>
  <c r="E68" i="73"/>
  <c r="E61" i="73"/>
  <c r="E73" i="73"/>
  <c r="E80" i="73"/>
  <c r="E42" i="73"/>
  <c r="A1" i="73" l="1"/>
  <c r="E3" i="94" l="1"/>
  <c r="F3" i="94"/>
  <c r="G3" i="94"/>
  <c r="H3" i="94"/>
  <c r="I3" i="94"/>
  <c r="J3" i="94"/>
  <c r="K3" i="94"/>
  <c r="L3" i="94"/>
  <c r="M3" i="94"/>
  <c r="N3" i="94"/>
  <c r="O3" i="94"/>
  <c r="P3" i="94"/>
  <c r="Q3" i="94"/>
  <c r="R3" i="94"/>
  <c r="S3" i="94"/>
  <c r="T3" i="94"/>
  <c r="U3" i="94"/>
  <c r="V3" i="94"/>
  <c r="W3" i="94"/>
  <c r="X3" i="94"/>
  <c r="Y3" i="94"/>
  <c r="Z3" i="94"/>
  <c r="D114" i="80" l="1"/>
  <c r="D131" i="80"/>
  <c r="D77" i="80"/>
  <c r="D68" i="80"/>
  <c r="D61" i="80"/>
  <c r="D48" i="80"/>
  <c r="D100" i="80"/>
  <c r="D41" i="80"/>
  <c r="D116" i="80"/>
  <c r="D51" i="80"/>
  <c r="D28" i="80"/>
  <c r="D89" i="80"/>
  <c r="D151" i="80"/>
  <c r="D17" i="80"/>
  <c r="D146" i="80"/>
  <c r="D72" i="80"/>
  <c r="D107" i="80"/>
  <c r="D111" i="80"/>
  <c r="D170" i="80"/>
  <c r="D45" i="80"/>
  <c r="D129" i="80"/>
  <c r="D10" i="80"/>
  <c r="D153" i="80"/>
  <c r="D105" i="80"/>
  <c r="D47" i="80"/>
  <c r="D134" i="80"/>
  <c r="D169" i="80"/>
  <c r="D160" i="80"/>
  <c r="D55" i="80"/>
  <c r="D122" i="80"/>
  <c r="D26" i="80"/>
  <c r="D8" i="80"/>
  <c r="D138" i="80"/>
  <c r="D30" i="80"/>
  <c r="D121" i="80"/>
  <c r="D52" i="80"/>
  <c r="D59" i="80"/>
  <c r="D165" i="80"/>
  <c r="D141" i="80"/>
  <c r="D163" i="80"/>
  <c r="D95" i="80"/>
  <c r="D98" i="80"/>
  <c r="D70" i="80"/>
  <c r="D13" i="80"/>
  <c r="D5" i="80"/>
  <c r="D143" i="80"/>
  <c r="D92" i="80"/>
  <c r="D137" i="80"/>
  <c r="D124" i="80"/>
  <c r="D162" i="80"/>
  <c r="D167" i="80"/>
  <c r="D76" i="80"/>
  <c r="D127" i="80"/>
  <c r="D7" i="80"/>
  <c r="D63" i="80"/>
  <c r="D36" i="80"/>
  <c r="D99" i="80"/>
  <c r="D140" i="80"/>
  <c r="D11" i="80"/>
  <c r="D117" i="80"/>
  <c r="D64" i="80"/>
  <c r="D103" i="80"/>
  <c r="D42" i="80"/>
  <c r="D149" i="80"/>
  <c r="D128" i="80"/>
  <c r="D82" i="80"/>
  <c r="D60" i="80"/>
  <c r="D144" i="80"/>
  <c r="D35" i="80"/>
  <c r="A1" i="71" l="1"/>
  <c r="A1" i="72" l="1"/>
  <c r="A1" i="93" l="1"/>
  <c r="A1" i="90"/>
  <c r="A1" i="89"/>
  <c r="A1" i="94"/>
  <c r="A1" i="88"/>
  <c r="A1" i="87"/>
  <c r="A1" i="86"/>
  <c r="A1" i="85"/>
  <c r="A1" i="84"/>
  <c r="A1" i="83"/>
  <c r="A1" i="82"/>
  <c r="A1" i="81"/>
  <c r="A1" i="80"/>
  <c r="A1" i="78"/>
  <c r="A1" i="77"/>
  <c r="A1" i="76"/>
  <c r="A1" i="75"/>
  <c r="A1" i="74"/>
  <c r="A1" i="70"/>
  <c r="A1" i="69"/>
  <c r="A2" i="68"/>
  <c r="A1" i="67"/>
  <c r="W3" i="35"/>
  <c r="M3" i="35"/>
  <c r="L3" i="35"/>
  <c r="N3" i="33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" i="33"/>
  <c r="K29" i="33"/>
  <c r="L29" i="33"/>
  <c r="M29" i="33"/>
  <c r="D17" i="94" l="1"/>
  <c r="D86" i="94"/>
  <c r="D64" i="94"/>
  <c r="D78" i="94"/>
  <c r="D40" i="94"/>
  <c r="D18" i="94"/>
  <c r="D99" i="94"/>
  <c r="D38" i="94"/>
  <c r="D15" i="94"/>
  <c r="D7" i="94"/>
  <c r="D9" i="94"/>
  <c r="D51" i="94"/>
  <c r="D93" i="94"/>
  <c r="D54" i="94"/>
  <c r="D52" i="94"/>
  <c r="D13" i="94"/>
  <c r="D23" i="94"/>
  <c r="D55" i="94"/>
  <c r="D34" i="94"/>
  <c r="D89" i="94"/>
  <c r="D70" i="94"/>
  <c r="D76" i="94"/>
  <c r="D69" i="94"/>
  <c r="D57" i="94"/>
  <c r="D82" i="94"/>
  <c r="D63" i="94"/>
  <c r="D65" i="94"/>
  <c r="D83" i="94"/>
  <c r="D68" i="94"/>
  <c r="D16" i="94"/>
  <c r="D90" i="94"/>
  <c r="D32" i="94"/>
  <c r="D43" i="94"/>
  <c r="D46" i="94"/>
  <c r="D12" i="94"/>
  <c r="D74" i="94"/>
  <c r="D59" i="94"/>
  <c r="D42" i="94"/>
  <c r="D11" i="94"/>
  <c r="D53" i="94"/>
  <c r="D58" i="94"/>
  <c r="D24" i="94"/>
  <c r="D8" i="94"/>
  <c r="D62" i="94"/>
  <c r="D45" i="94"/>
  <c r="D61" i="94"/>
  <c r="D60" i="94"/>
  <c r="D25" i="94"/>
  <c r="D96" i="94"/>
  <c r="D48" i="94"/>
  <c r="D41" i="94"/>
  <c r="D37" i="94"/>
  <c r="D31" i="94"/>
  <c r="D27" i="94"/>
  <c r="D26" i="94"/>
  <c r="D14" i="94"/>
  <c r="D100" i="94"/>
  <c r="D10" i="94"/>
  <c r="D84" i="94"/>
  <c r="D20" i="94"/>
  <c r="D35" i="94"/>
  <c r="D4" i="94"/>
  <c r="D79" i="94"/>
  <c r="D85" i="94"/>
  <c r="D92" i="94"/>
  <c r="D29" i="94"/>
  <c r="D6" i="94"/>
  <c r="D91" i="94"/>
  <c r="D94" i="94"/>
  <c r="D71" i="94"/>
  <c r="D49" i="94"/>
  <c r="D44" i="94"/>
  <c r="D19" i="94"/>
  <c r="D98" i="94"/>
  <c r="D28" i="94"/>
  <c r="D97" i="94"/>
  <c r="D73" i="94"/>
  <c r="D30" i="94"/>
  <c r="D33" i="94"/>
  <c r="D75" i="94"/>
  <c r="D81" i="94"/>
  <c r="D95" i="94"/>
  <c r="D72" i="94"/>
  <c r="D36" i="94"/>
  <c r="D67" i="94"/>
  <c r="D56" i="94"/>
  <c r="D50" i="94"/>
  <c r="D39" i="94"/>
  <c r="D87" i="94"/>
  <c r="D88" i="94"/>
  <c r="D66" i="94"/>
  <c r="D77" i="94"/>
  <c r="D47" i="94"/>
  <c r="D22" i="94"/>
  <c r="D80" i="94"/>
  <c r="D21" i="94"/>
  <c r="D5" i="94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76" i="93"/>
  <c r="D75" i="93"/>
  <c r="D74" i="93"/>
  <c r="D73" i="93"/>
  <c r="D72" i="93"/>
  <c r="D71" i="93"/>
  <c r="D70" i="93"/>
  <c r="D69" i="93"/>
  <c r="D68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13" i="93"/>
  <c r="D23" i="93"/>
  <c r="D35" i="93"/>
  <c r="D33" i="93"/>
  <c r="D6" i="93"/>
  <c r="D16" i="93"/>
  <c r="D15" i="93"/>
  <c r="D10" i="93"/>
  <c r="D20" i="93"/>
  <c r="D45" i="93"/>
  <c r="D4" i="93"/>
  <c r="D51" i="93"/>
  <c r="D36" i="93"/>
  <c r="D8" i="93"/>
  <c r="D34" i="93"/>
  <c r="D50" i="93"/>
  <c r="D49" i="93"/>
  <c r="D7" i="93"/>
  <c r="D14" i="93"/>
  <c r="D26" i="93"/>
  <c r="D22" i="93"/>
  <c r="D30" i="93"/>
  <c r="D39" i="93"/>
  <c r="D24" i="93"/>
  <c r="D40" i="93"/>
  <c r="D17" i="93"/>
  <c r="D11" i="93"/>
  <c r="D21" i="93"/>
  <c r="D41" i="93"/>
  <c r="D48" i="93"/>
  <c r="D32" i="93"/>
  <c r="D43" i="93"/>
  <c r="D18" i="93"/>
  <c r="D27" i="93"/>
  <c r="D25" i="93"/>
  <c r="D12" i="93"/>
  <c r="D37" i="93"/>
  <c r="D52" i="93"/>
  <c r="D28" i="93"/>
  <c r="D19" i="93"/>
  <c r="D5" i="93"/>
  <c r="D42" i="93"/>
  <c r="D9" i="93"/>
  <c r="D44" i="93"/>
  <c r="D38" i="93"/>
  <c r="D31" i="93"/>
  <c r="D46" i="93"/>
  <c r="D47" i="93"/>
  <c r="D29" i="93"/>
  <c r="E3" i="93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9" i="91"/>
  <c r="D78" i="91"/>
  <c r="D77" i="91"/>
  <c r="D76" i="91"/>
  <c r="D75" i="91"/>
  <c r="D74" i="91"/>
  <c r="D73" i="91"/>
  <c r="D72" i="91"/>
  <c r="D71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5" i="91"/>
  <c r="D24" i="91"/>
  <c r="D8" i="91"/>
  <c r="D48" i="91"/>
  <c r="D11" i="91"/>
  <c r="D39" i="91"/>
  <c r="D42" i="91"/>
  <c r="D34" i="91"/>
  <c r="D9" i="91"/>
  <c r="D6" i="91"/>
  <c r="D21" i="91"/>
  <c r="D32" i="91"/>
  <c r="D54" i="91"/>
  <c r="D51" i="91"/>
  <c r="D12" i="91"/>
  <c r="D31" i="91"/>
  <c r="D28" i="91"/>
  <c r="D10" i="91"/>
  <c r="D37" i="91"/>
  <c r="D47" i="91"/>
  <c r="D15" i="91"/>
  <c r="D16" i="91"/>
  <c r="D22" i="91"/>
  <c r="D7" i="91"/>
  <c r="D13" i="91"/>
  <c r="D35" i="91"/>
  <c r="D18" i="91"/>
  <c r="D17" i="91"/>
  <c r="D49" i="91"/>
  <c r="D14" i="91"/>
  <c r="D20" i="91"/>
  <c r="D50" i="91"/>
  <c r="D33" i="91"/>
  <c r="D43" i="91"/>
  <c r="D26" i="91"/>
  <c r="D45" i="91"/>
  <c r="D4" i="91"/>
  <c r="D41" i="91"/>
  <c r="D40" i="91"/>
  <c r="D44" i="91"/>
  <c r="D36" i="91"/>
  <c r="D38" i="91"/>
  <c r="D46" i="91"/>
  <c r="D53" i="91"/>
  <c r="D29" i="91"/>
  <c r="D52" i="91"/>
  <c r="D5" i="91"/>
  <c r="D27" i="91"/>
  <c r="D19" i="91"/>
  <c r="D25" i="91"/>
  <c r="D30" i="91"/>
  <c r="D23" i="91"/>
  <c r="E3" i="91"/>
  <c r="D84" i="90"/>
  <c r="D69" i="90"/>
  <c r="D103" i="90"/>
  <c r="D12" i="90"/>
  <c r="D133" i="90"/>
  <c r="D11" i="90"/>
  <c r="D63" i="90"/>
  <c r="D123" i="90"/>
  <c r="D72" i="90"/>
  <c r="D24" i="90"/>
  <c r="D144" i="90"/>
  <c r="D76" i="90"/>
  <c r="D36" i="90"/>
  <c r="D19" i="90"/>
  <c r="D35" i="90"/>
  <c r="D60" i="90"/>
  <c r="D88" i="90"/>
  <c r="D80" i="90"/>
  <c r="D107" i="90"/>
  <c r="D113" i="90"/>
  <c r="D117" i="90"/>
  <c r="D5" i="90"/>
  <c r="D17" i="90"/>
  <c r="D127" i="90"/>
  <c r="D111" i="90"/>
  <c r="D134" i="90"/>
  <c r="D58" i="90"/>
  <c r="D149" i="90"/>
  <c r="D81" i="90"/>
  <c r="D51" i="90"/>
  <c r="D30" i="90"/>
  <c r="D52" i="90"/>
  <c r="D50" i="90"/>
  <c r="D116" i="90"/>
  <c r="D49" i="90"/>
  <c r="D120" i="90"/>
  <c r="D25" i="90"/>
  <c r="D65" i="90"/>
  <c r="D21" i="90"/>
  <c r="D67" i="90"/>
  <c r="D132" i="90"/>
  <c r="D89" i="90"/>
  <c r="D64" i="90"/>
  <c r="D121" i="90"/>
  <c r="D33" i="90"/>
  <c r="D62" i="90"/>
  <c r="D7" i="90"/>
  <c r="D145" i="90"/>
  <c r="D20" i="90"/>
  <c r="D78" i="90"/>
  <c r="D18" i="90"/>
  <c r="D15" i="90"/>
  <c r="D54" i="90"/>
  <c r="D85" i="90"/>
  <c r="D104" i="90"/>
  <c r="D135" i="90"/>
  <c r="D32" i="90"/>
  <c r="D6" i="90"/>
  <c r="D46" i="90"/>
  <c r="D140" i="90"/>
  <c r="D90" i="90"/>
  <c r="D143" i="90"/>
  <c r="D53" i="90"/>
  <c r="D136" i="90"/>
  <c r="D34" i="90"/>
  <c r="D9" i="90"/>
  <c r="D16" i="90"/>
  <c r="D108" i="90"/>
  <c r="D73" i="90"/>
  <c r="D101" i="90"/>
  <c r="D99" i="90"/>
  <c r="D70" i="90"/>
  <c r="D141" i="90"/>
  <c r="D139" i="90"/>
  <c r="D100" i="90"/>
  <c r="D129" i="90"/>
  <c r="D48" i="90"/>
  <c r="D138" i="90"/>
  <c r="D95" i="90"/>
  <c r="D131" i="90"/>
  <c r="D43" i="90"/>
  <c r="D59" i="90"/>
  <c r="D27" i="90"/>
  <c r="D57" i="90"/>
  <c r="D94" i="90"/>
  <c r="D82" i="90"/>
  <c r="D22" i="90"/>
  <c r="D4" i="90"/>
  <c r="D147" i="90"/>
  <c r="D41" i="90"/>
  <c r="D83" i="90"/>
  <c r="D125" i="90"/>
  <c r="D109" i="90"/>
  <c r="D112" i="90"/>
  <c r="D42" i="90"/>
  <c r="D150" i="90"/>
  <c r="D31" i="90"/>
  <c r="E3" i="90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7" i="89"/>
  <c r="D12" i="89"/>
  <c r="D67" i="89"/>
  <c r="D70" i="89"/>
  <c r="D56" i="89"/>
  <c r="D75" i="89"/>
  <c r="D71" i="89"/>
  <c r="D51" i="89"/>
  <c r="D25" i="89"/>
  <c r="D17" i="89"/>
  <c r="D23" i="89"/>
  <c r="D68" i="89"/>
  <c r="D48" i="89"/>
  <c r="D53" i="89"/>
  <c r="D41" i="89"/>
  <c r="D22" i="89"/>
  <c r="D55" i="89"/>
  <c r="D20" i="89"/>
  <c r="D72" i="89"/>
  <c r="D32" i="89"/>
  <c r="D36" i="89"/>
  <c r="D74" i="89"/>
  <c r="D38" i="89"/>
  <c r="D31" i="89"/>
  <c r="D11" i="89"/>
  <c r="D33" i="89"/>
  <c r="D44" i="89"/>
  <c r="D61" i="89"/>
  <c r="D13" i="89"/>
  <c r="D4" i="89"/>
  <c r="D27" i="89"/>
  <c r="D59" i="89"/>
  <c r="D21" i="89"/>
  <c r="D77" i="89"/>
  <c r="D18" i="89"/>
  <c r="D42" i="89"/>
  <c r="D62" i="89"/>
  <c r="D64" i="89"/>
  <c r="D26" i="89"/>
  <c r="D54" i="89"/>
  <c r="D76" i="89"/>
  <c r="D60" i="89"/>
  <c r="D79" i="89"/>
  <c r="D80" i="89"/>
  <c r="D15" i="89"/>
  <c r="D30" i="89"/>
  <c r="D65" i="89"/>
  <c r="D49" i="89"/>
  <c r="D29" i="89"/>
  <c r="D35" i="89"/>
  <c r="D52" i="89"/>
  <c r="D9" i="89"/>
  <c r="D10" i="89"/>
  <c r="D16" i="89"/>
  <c r="D63" i="89"/>
  <c r="D28" i="89"/>
  <c r="D46" i="89"/>
  <c r="D73" i="89"/>
  <c r="D14" i="89"/>
  <c r="D47" i="89"/>
  <c r="D50" i="89"/>
  <c r="D43" i="89"/>
  <c r="D78" i="89"/>
  <c r="D58" i="89"/>
  <c r="D19" i="89"/>
  <c r="D39" i="89"/>
  <c r="D69" i="89"/>
  <c r="D8" i="89"/>
  <c r="D5" i="89"/>
  <c r="D6" i="89"/>
  <c r="D37" i="89"/>
  <c r="D40" i="89"/>
  <c r="D66" i="89"/>
  <c r="D45" i="89"/>
  <c r="D34" i="89"/>
  <c r="D57" i="89"/>
  <c r="D24" i="89"/>
  <c r="E3" i="89"/>
  <c r="E85" i="88"/>
  <c r="E92" i="88"/>
  <c r="E142" i="88"/>
  <c r="E104" i="88"/>
  <c r="E62" i="88"/>
  <c r="E128" i="88"/>
  <c r="E94" i="88"/>
  <c r="E50" i="88"/>
  <c r="E75" i="88"/>
  <c r="E97" i="88"/>
  <c r="E29" i="88"/>
  <c r="E98" i="88"/>
  <c r="E120" i="88"/>
  <c r="E111" i="88"/>
  <c r="E123" i="88"/>
  <c r="E43" i="88"/>
  <c r="E7" i="88"/>
  <c r="E47" i="88"/>
  <c r="E31" i="88"/>
  <c r="E81" i="88"/>
  <c r="E72" i="88"/>
  <c r="E135" i="88"/>
  <c r="E125" i="88"/>
  <c r="E26" i="88"/>
  <c r="E101" i="88"/>
  <c r="E10" i="88"/>
  <c r="E32" i="88"/>
  <c r="E79" i="88"/>
  <c r="E19" i="88"/>
  <c r="E39" i="88"/>
  <c r="E138" i="88"/>
  <c r="E82" i="88"/>
  <c r="E56" i="88"/>
  <c r="E78" i="88"/>
  <c r="E48" i="88"/>
  <c r="E139" i="88"/>
  <c r="E12" i="88"/>
  <c r="E59" i="88"/>
  <c r="E126" i="88"/>
  <c r="E119" i="88"/>
  <c r="E54" i="88"/>
  <c r="E16" i="88"/>
  <c r="E23" i="88"/>
  <c r="E28" i="88"/>
  <c r="E110" i="88"/>
  <c r="E129" i="88"/>
  <c r="E52" i="88"/>
  <c r="E37" i="88"/>
  <c r="E90" i="88"/>
  <c r="E4" i="88"/>
  <c r="E141" i="88"/>
  <c r="E11" i="88"/>
  <c r="E68" i="88"/>
  <c r="E132" i="88"/>
  <c r="E63" i="88"/>
  <c r="E95" i="88"/>
  <c r="E40" i="88"/>
  <c r="E61" i="88"/>
  <c r="E86" i="88"/>
  <c r="E103" i="88"/>
  <c r="E65" i="88"/>
  <c r="E102" i="88"/>
  <c r="E8" i="88"/>
  <c r="E113" i="88"/>
  <c r="E118" i="88"/>
  <c r="E115" i="88"/>
  <c r="E114" i="88"/>
  <c r="E33" i="88"/>
  <c r="E117" i="88"/>
  <c r="E27" i="88"/>
  <c r="E30" i="88"/>
  <c r="E57" i="88"/>
  <c r="E42" i="88"/>
  <c r="E133" i="88"/>
  <c r="E105" i="88"/>
  <c r="E60" i="88"/>
  <c r="E21" i="88"/>
  <c r="E89" i="88"/>
  <c r="E140" i="88"/>
  <c r="E5" i="88"/>
  <c r="E69" i="88"/>
  <c r="E136" i="88"/>
  <c r="E100" i="88"/>
  <c r="E44" i="88"/>
  <c r="E73" i="88"/>
  <c r="E20" i="88"/>
  <c r="E99" i="88"/>
  <c r="E18" i="88"/>
  <c r="E88" i="88"/>
  <c r="E38" i="88"/>
  <c r="E9" i="88"/>
  <c r="E84" i="88"/>
  <c r="E13" i="88"/>
  <c r="E35" i="88"/>
  <c r="E51" i="88"/>
  <c r="E122" i="88"/>
  <c r="F3" i="88"/>
  <c r="D97" i="87"/>
  <c r="D96" i="87"/>
  <c r="D95" i="87"/>
  <c r="D94" i="87"/>
  <c r="D93" i="87"/>
  <c r="D92" i="87"/>
  <c r="D91" i="87"/>
  <c r="D78" i="87"/>
  <c r="D17" i="87"/>
  <c r="D59" i="87"/>
  <c r="D50" i="87"/>
  <c r="D69" i="87"/>
  <c r="D41" i="87"/>
  <c r="D10" i="87"/>
  <c r="D66" i="87"/>
  <c r="D39" i="87"/>
  <c r="D62" i="87"/>
  <c r="D64" i="87"/>
  <c r="D7" i="87"/>
  <c r="D47" i="87"/>
  <c r="D40" i="87"/>
  <c r="D80" i="87"/>
  <c r="D24" i="87"/>
  <c r="D90" i="87"/>
  <c r="D56" i="87"/>
  <c r="D42" i="87"/>
  <c r="D5" i="87"/>
  <c r="D75" i="87"/>
  <c r="D87" i="87"/>
  <c r="D21" i="87"/>
  <c r="D14" i="87"/>
  <c r="D8" i="87"/>
  <c r="D51" i="87"/>
  <c r="D12" i="87"/>
  <c r="D25" i="87"/>
  <c r="D43" i="87"/>
  <c r="D27" i="87"/>
  <c r="D67" i="87"/>
  <c r="D82" i="87"/>
  <c r="D72" i="87"/>
  <c r="D16" i="87"/>
  <c r="D31" i="87"/>
  <c r="D71" i="87"/>
  <c r="D63" i="87"/>
  <c r="D54" i="87"/>
  <c r="D37" i="87"/>
  <c r="D81" i="87"/>
  <c r="D30" i="87"/>
  <c r="D83" i="87"/>
  <c r="D79" i="87"/>
  <c r="D86" i="87"/>
  <c r="D76" i="87"/>
  <c r="D60" i="87"/>
  <c r="D36" i="87"/>
  <c r="D18" i="87"/>
  <c r="D9" i="87"/>
  <c r="D73" i="87"/>
  <c r="D70" i="87"/>
  <c r="D53" i="87"/>
  <c r="D88" i="87"/>
  <c r="D55" i="87"/>
  <c r="D38" i="87"/>
  <c r="D84" i="87"/>
  <c r="D58" i="87"/>
  <c r="D13" i="87"/>
  <c r="D26" i="87"/>
  <c r="D57" i="87"/>
  <c r="D15" i="87"/>
  <c r="D28" i="87"/>
  <c r="D52" i="87"/>
  <c r="D89" i="87"/>
  <c r="D11" i="87"/>
  <c r="D44" i="87"/>
  <c r="D65" i="87"/>
  <c r="D32" i="87"/>
  <c r="D23" i="87"/>
  <c r="D46" i="87"/>
  <c r="D48" i="87"/>
  <c r="D77" i="87"/>
  <c r="D20" i="87"/>
  <c r="D22" i="87"/>
  <c r="D85" i="87"/>
  <c r="D33" i="87"/>
  <c r="D35" i="87"/>
  <c r="D34" i="87"/>
  <c r="D6" i="87"/>
  <c r="D74" i="87"/>
  <c r="D45" i="87"/>
  <c r="D29" i="87"/>
  <c r="D4" i="87"/>
  <c r="D68" i="87"/>
  <c r="D61" i="87"/>
  <c r="D49" i="87"/>
  <c r="D19" i="87"/>
  <c r="E3" i="87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7" i="86"/>
  <c r="D25" i="86"/>
  <c r="D32" i="86"/>
  <c r="D15" i="86"/>
  <c r="D33" i="86"/>
  <c r="D34" i="86"/>
  <c r="D6" i="86"/>
  <c r="D16" i="86"/>
  <c r="D27" i="86"/>
  <c r="D41" i="86"/>
  <c r="D35" i="86"/>
  <c r="D8" i="86"/>
  <c r="D38" i="86"/>
  <c r="D22" i="86"/>
  <c r="D28" i="86"/>
  <c r="D23" i="86"/>
  <c r="D26" i="86"/>
  <c r="D14" i="86"/>
  <c r="D36" i="86"/>
  <c r="D11" i="86"/>
  <c r="D21" i="86"/>
  <c r="D40" i="86"/>
  <c r="D19" i="86"/>
  <c r="D30" i="86"/>
  <c r="D20" i="86"/>
  <c r="D10" i="86"/>
  <c r="D29" i="86"/>
  <c r="D5" i="86"/>
  <c r="D4" i="86"/>
  <c r="D17" i="86"/>
  <c r="D9" i="86"/>
  <c r="D13" i="86"/>
  <c r="D31" i="86"/>
  <c r="D37" i="86"/>
  <c r="D18" i="86"/>
  <c r="D12" i="86"/>
  <c r="D24" i="86"/>
  <c r="D39" i="86"/>
  <c r="E3" i="86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76" i="85"/>
  <c r="D75" i="85"/>
  <c r="D74" i="85"/>
  <c r="D73" i="85"/>
  <c r="D72" i="85"/>
  <c r="D71" i="85"/>
  <c r="D70" i="85"/>
  <c r="D69" i="85"/>
  <c r="D68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2" i="85"/>
  <c r="D51" i="85"/>
  <c r="D50" i="85"/>
  <c r="D49" i="85"/>
  <c r="D48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10" i="85"/>
  <c r="D11" i="85"/>
  <c r="D13" i="85"/>
  <c r="D8" i="85"/>
  <c r="D12" i="85"/>
  <c r="D15" i="85"/>
  <c r="D6" i="85"/>
  <c r="D4" i="85"/>
  <c r="D9" i="85"/>
  <c r="D7" i="85"/>
  <c r="D14" i="85"/>
  <c r="D17" i="85"/>
  <c r="D16" i="85"/>
  <c r="D5" i="85"/>
  <c r="D26" i="85"/>
  <c r="D19" i="85"/>
  <c r="D23" i="85"/>
  <c r="D18" i="85"/>
  <c r="D29" i="85"/>
  <c r="D21" i="85"/>
  <c r="D20" i="85"/>
  <c r="D25" i="85"/>
  <c r="D31" i="85"/>
  <c r="D32" i="85"/>
  <c r="D22" i="85"/>
  <c r="D30" i="85"/>
  <c r="D24" i="85"/>
  <c r="D27" i="85"/>
  <c r="D28" i="85"/>
  <c r="E3" i="85"/>
  <c r="D57" i="84"/>
  <c r="D94" i="84"/>
  <c r="D33" i="84"/>
  <c r="D39" i="84"/>
  <c r="D46" i="84"/>
  <c r="D51" i="84"/>
  <c r="D117" i="84"/>
  <c r="D23" i="84"/>
  <c r="D5" i="84"/>
  <c r="D77" i="84"/>
  <c r="D96" i="84"/>
  <c r="D49" i="84"/>
  <c r="D92" i="84"/>
  <c r="D59" i="84"/>
  <c r="D30" i="84"/>
  <c r="D65" i="84"/>
  <c r="D11" i="84"/>
  <c r="D43" i="84"/>
  <c r="D74" i="84"/>
  <c r="D87" i="84"/>
  <c r="D16" i="84"/>
  <c r="D120" i="84"/>
  <c r="D102" i="84"/>
  <c r="D63" i="84"/>
  <c r="D104" i="84"/>
  <c r="D24" i="84"/>
  <c r="D93" i="84"/>
  <c r="D84" i="84"/>
  <c r="D124" i="84"/>
  <c r="D81" i="84"/>
  <c r="D99" i="84"/>
  <c r="D70" i="84"/>
  <c r="D67" i="84"/>
  <c r="D19" i="84"/>
  <c r="D115" i="84"/>
  <c r="D21" i="84"/>
  <c r="D32" i="84"/>
  <c r="D13" i="84"/>
  <c r="D111" i="84"/>
  <c r="D71" i="84"/>
  <c r="D78" i="84"/>
  <c r="D114" i="84"/>
  <c r="D80" i="84"/>
  <c r="D103" i="84"/>
  <c r="D52" i="84"/>
  <c r="D25" i="84"/>
  <c r="D105" i="84"/>
  <c r="D7" i="84"/>
  <c r="D42" i="84"/>
  <c r="D47" i="84"/>
  <c r="D85" i="84"/>
  <c r="D72" i="84"/>
  <c r="D83" i="84"/>
  <c r="D14" i="84"/>
  <c r="D41" i="84"/>
  <c r="D22" i="84"/>
  <c r="D4" i="84"/>
  <c r="D20" i="84"/>
  <c r="D68" i="84"/>
  <c r="D8" i="84"/>
  <c r="D108" i="84"/>
  <c r="D50" i="84"/>
  <c r="D17" i="84"/>
  <c r="D116" i="84"/>
  <c r="D38" i="84"/>
  <c r="D82" i="84"/>
  <c r="D123" i="84"/>
  <c r="D44" i="84"/>
  <c r="D55" i="84"/>
  <c r="D121" i="84"/>
  <c r="D75" i="84"/>
  <c r="D53" i="84"/>
  <c r="D66" i="84"/>
  <c r="D106" i="84"/>
  <c r="D12" i="84"/>
  <c r="D48" i="84"/>
  <c r="D69" i="84"/>
  <c r="D58" i="84"/>
  <c r="D113" i="84"/>
  <c r="D31" i="84"/>
  <c r="D90" i="84"/>
  <c r="D79" i="84"/>
  <c r="D18" i="84"/>
  <c r="D10" i="84"/>
  <c r="D64" i="84"/>
  <c r="D118" i="84"/>
  <c r="D89" i="84"/>
  <c r="D112" i="84"/>
  <c r="D15" i="84"/>
  <c r="D35" i="84"/>
  <c r="D56" i="84"/>
  <c r="D61" i="84"/>
  <c r="D40" i="84"/>
  <c r="D26" i="84"/>
  <c r="D109" i="84"/>
  <c r="D60" i="84"/>
  <c r="D107" i="84"/>
  <c r="E3" i="84"/>
  <c r="D83" i="83"/>
  <c r="D71" i="83"/>
  <c r="D133" i="83"/>
  <c r="D124" i="83"/>
  <c r="D78" i="83"/>
  <c r="D111" i="83"/>
  <c r="D31" i="83"/>
  <c r="D47" i="83"/>
  <c r="D32" i="83"/>
  <c r="D132" i="83"/>
  <c r="D21" i="83"/>
  <c r="D135" i="83"/>
  <c r="D77" i="83"/>
  <c r="D74" i="83"/>
  <c r="D4" i="83"/>
  <c r="D35" i="83"/>
  <c r="D79" i="83"/>
  <c r="D75" i="83"/>
  <c r="D146" i="83"/>
  <c r="D145" i="83"/>
  <c r="D50" i="83"/>
  <c r="D127" i="83"/>
  <c r="D140" i="83"/>
  <c r="D9" i="83"/>
  <c r="D108" i="83"/>
  <c r="D114" i="83"/>
  <c r="D13" i="83"/>
  <c r="D126" i="83"/>
  <c r="D151" i="83"/>
  <c r="D97" i="83"/>
  <c r="D131" i="83"/>
  <c r="D58" i="83"/>
  <c r="D27" i="83"/>
  <c r="D154" i="83"/>
  <c r="D91" i="83"/>
  <c r="D41" i="83"/>
  <c r="D112" i="83"/>
  <c r="D22" i="83"/>
  <c r="D66" i="83"/>
  <c r="D152" i="83"/>
  <c r="D117" i="83"/>
  <c r="D44" i="83"/>
  <c r="D156" i="83"/>
  <c r="D12" i="83"/>
  <c r="D157" i="83"/>
  <c r="D39" i="83"/>
  <c r="D7" i="83"/>
  <c r="D95" i="83"/>
  <c r="D99" i="83"/>
  <c r="D19" i="83"/>
  <c r="D42" i="83"/>
  <c r="D16" i="83"/>
  <c r="D37" i="83"/>
  <c r="D59" i="83"/>
  <c r="D130" i="83"/>
  <c r="D64" i="83"/>
  <c r="D136" i="83"/>
  <c r="D68" i="83"/>
  <c r="D134" i="83"/>
  <c r="D138" i="83"/>
  <c r="D119" i="83"/>
  <c r="D125" i="83"/>
  <c r="D54" i="83"/>
  <c r="D86" i="83"/>
  <c r="D61" i="83"/>
  <c r="D129" i="83"/>
  <c r="D118" i="83"/>
  <c r="D85" i="83"/>
  <c r="D143" i="83"/>
  <c r="D122" i="83"/>
  <c r="D63" i="83"/>
  <c r="D82" i="83"/>
  <c r="D45" i="83"/>
  <c r="D48" i="83"/>
  <c r="D110" i="83"/>
  <c r="D33" i="83"/>
  <c r="D100" i="83"/>
  <c r="D153" i="83"/>
  <c r="D121" i="83"/>
  <c r="D116" i="83"/>
  <c r="D101" i="83"/>
  <c r="D105" i="83"/>
  <c r="D103" i="83"/>
  <c r="D30" i="83"/>
  <c r="D102" i="83"/>
  <c r="D104" i="83"/>
  <c r="D96" i="83"/>
  <c r="D34" i="83"/>
  <c r="D80" i="83"/>
  <c r="D46" i="83"/>
  <c r="D72" i="83"/>
  <c r="D29" i="83"/>
  <c r="D57" i="83"/>
  <c r="D51" i="83"/>
  <c r="E3" i="83"/>
  <c r="E8" i="82"/>
  <c r="E109" i="82"/>
  <c r="E82" i="82"/>
  <c r="E50" i="82"/>
  <c r="E31" i="82"/>
  <c r="E85" i="82"/>
  <c r="E43" i="82"/>
  <c r="E75" i="82"/>
  <c r="E40" i="82"/>
  <c r="E68" i="82"/>
  <c r="E33" i="82"/>
  <c r="E57" i="82"/>
  <c r="E98" i="82"/>
  <c r="E76" i="82"/>
  <c r="E25" i="82"/>
  <c r="E59" i="82"/>
  <c r="E26" i="82"/>
  <c r="E72" i="82"/>
  <c r="E65" i="82"/>
  <c r="E102" i="82"/>
  <c r="E101" i="82"/>
  <c r="E53" i="82"/>
  <c r="E93" i="82"/>
  <c r="E36" i="82"/>
  <c r="E24" i="82"/>
  <c r="E47" i="82"/>
  <c r="E84" i="82"/>
  <c r="E106" i="82"/>
  <c r="E91" i="82"/>
  <c r="E20" i="82"/>
  <c r="E18" i="82"/>
  <c r="E44" i="82"/>
  <c r="E89" i="82"/>
  <c r="E86" i="82"/>
  <c r="E94" i="82"/>
  <c r="E54" i="82"/>
  <c r="E37" i="82"/>
  <c r="E34" i="82"/>
  <c r="E12" i="82"/>
  <c r="E9" i="82"/>
  <c r="E64" i="82"/>
  <c r="E67" i="82"/>
  <c r="E30" i="82"/>
  <c r="E14" i="82"/>
  <c r="E62" i="82"/>
  <c r="E99" i="82"/>
  <c r="E77" i="82"/>
  <c r="E51" i="82"/>
  <c r="E71" i="82"/>
  <c r="E52" i="82"/>
  <c r="E56" i="82"/>
  <c r="E74" i="82"/>
  <c r="E73" i="82"/>
  <c r="E83" i="82"/>
  <c r="E21" i="82"/>
  <c r="E41" i="82"/>
  <c r="E66" i="82"/>
  <c r="E78" i="82"/>
  <c r="E38" i="82"/>
  <c r="E55" i="82"/>
  <c r="E11" i="82"/>
  <c r="E63" i="82"/>
  <c r="E29" i="82"/>
  <c r="E80" i="82"/>
  <c r="E104" i="82"/>
  <c r="E60" i="82"/>
  <c r="E6" i="82"/>
  <c r="E42" i="82"/>
  <c r="E48" i="82"/>
  <c r="E27" i="82"/>
  <c r="E79" i="82"/>
  <c r="E4" i="82"/>
  <c r="E15" i="82"/>
  <c r="E81" i="82"/>
  <c r="E49" i="82"/>
  <c r="E88" i="82"/>
  <c r="E46" i="82"/>
  <c r="E39" i="82"/>
  <c r="E70" i="82"/>
  <c r="E28" i="82"/>
  <c r="E96" i="82"/>
  <c r="E45" i="82"/>
  <c r="E61" i="82"/>
  <c r="E35" i="82"/>
  <c r="E69" i="82"/>
  <c r="E103" i="82"/>
  <c r="E107" i="82"/>
  <c r="E92" i="82"/>
  <c r="E90" i="82"/>
  <c r="E19" i="82"/>
  <c r="E87" i="82"/>
  <c r="E95" i="82"/>
  <c r="E58" i="82"/>
  <c r="E32" i="82"/>
  <c r="E100" i="82"/>
  <c r="E10" i="82"/>
  <c r="F3" i="82"/>
  <c r="D78" i="81"/>
  <c r="D48" i="81"/>
  <c r="D89" i="81"/>
  <c r="D73" i="81"/>
  <c r="D70" i="81"/>
  <c r="D44" i="81"/>
  <c r="D10" i="81"/>
  <c r="D85" i="81"/>
  <c r="D41" i="81"/>
  <c r="D76" i="81"/>
  <c r="D43" i="81"/>
  <c r="D14" i="81"/>
  <c r="D31" i="81"/>
  <c r="D20" i="81"/>
  <c r="D61" i="81"/>
  <c r="D77" i="81"/>
  <c r="D40" i="81"/>
  <c r="D49" i="81"/>
  <c r="D18" i="81"/>
  <c r="D72" i="81"/>
  <c r="D63" i="81"/>
  <c r="D28" i="81"/>
  <c r="D51" i="81"/>
  <c r="D86" i="81"/>
  <c r="D71" i="81"/>
  <c r="D42" i="81"/>
  <c r="D74" i="81"/>
  <c r="D11" i="81"/>
  <c r="D23" i="81"/>
  <c r="D81" i="81"/>
  <c r="D25" i="81"/>
  <c r="D46" i="81"/>
  <c r="D26" i="81"/>
  <c r="D67" i="81"/>
  <c r="D12" i="81"/>
  <c r="D59" i="81"/>
  <c r="D29" i="81"/>
  <c r="D45" i="81"/>
  <c r="D64" i="81"/>
  <c r="D54" i="81"/>
  <c r="D69" i="81"/>
  <c r="D4" i="81"/>
  <c r="D6" i="81"/>
  <c r="D16" i="81"/>
  <c r="D38" i="81"/>
  <c r="D88" i="81"/>
  <c r="D87" i="81"/>
  <c r="D68" i="81"/>
  <c r="D15" i="81"/>
  <c r="D17" i="81"/>
  <c r="D9" i="81"/>
  <c r="D94" i="81"/>
  <c r="D58" i="81"/>
  <c r="D39" i="81"/>
  <c r="D99" i="81"/>
  <c r="D32" i="81"/>
  <c r="D80" i="81"/>
  <c r="D83" i="81"/>
  <c r="D8" i="81"/>
  <c r="D75" i="81"/>
  <c r="D55" i="81"/>
  <c r="D36" i="81"/>
  <c r="D65" i="81"/>
  <c r="D27" i="81"/>
  <c r="D53" i="81"/>
  <c r="D97" i="81"/>
  <c r="D30" i="81"/>
  <c r="D90" i="81"/>
  <c r="D52" i="81"/>
  <c r="D82" i="81"/>
  <c r="D95" i="81"/>
  <c r="D79" i="81"/>
  <c r="D66" i="81"/>
  <c r="D5" i="81"/>
  <c r="D37" i="81"/>
  <c r="D7" i="81"/>
  <c r="D24" i="81"/>
  <c r="D93" i="81"/>
  <c r="D22" i="81"/>
  <c r="D33" i="81"/>
  <c r="D13" i="81"/>
  <c r="D60" i="81"/>
  <c r="D62" i="81"/>
  <c r="D35" i="81"/>
  <c r="D50" i="81"/>
  <c r="D57" i="81"/>
  <c r="D56" i="81"/>
  <c r="D34" i="81"/>
  <c r="D47" i="81"/>
  <c r="D19" i="81"/>
  <c r="D91" i="81"/>
  <c r="D84" i="81"/>
  <c r="D98" i="81"/>
  <c r="D92" i="81"/>
  <c r="D21" i="81"/>
  <c r="E3" i="81"/>
  <c r="D83" i="80"/>
  <c r="D93" i="80"/>
  <c r="D74" i="80"/>
  <c r="D164" i="80"/>
  <c r="D80" i="80"/>
  <c r="D9" i="80"/>
  <c r="D14" i="80"/>
  <c r="D109" i="80"/>
  <c r="D20" i="80"/>
  <c r="D37" i="80"/>
  <c r="D78" i="80"/>
  <c r="D58" i="80"/>
  <c r="D23" i="80"/>
  <c r="D56" i="80"/>
  <c r="D161" i="80"/>
  <c r="D50" i="80"/>
  <c r="D22" i="80"/>
  <c r="D86" i="80"/>
  <c r="D166" i="80"/>
  <c r="D158" i="80"/>
  <c r="D130" i="80"/>
  <c r="D73" i="80"/>
  <c r="D133" i="80"/>
  <c r="D101" i="80"/>
  <c r="D102" i="80"/>
  <c r="D152" i="80"/>
  <c r="D16" i="80"/>
  <c r="D85" i="80"/>
  <c r="D18" i="80"/>
  <c r="D88" i="80"/>
  <c r="D123" i="80"/>
  <c r="D94" i="80"/>
  <c r="D136" i="80"/>
  <c r="D25" i="80"/>
  <c r="D147" i="80"/>
  <c r="D90" i="80"/>
  <c r="D135" i="80"/>
  <c r="D21" i="80"/>
  <c r="D54" i="80"/>
  <c r="D159" i="80"/>
  <c r="D168" i="80"/>
  <c r="D46" i="80"/>
  <c r="D106" i="80"/>
  <c r="D79" i="80"/>
  <c r="D27" i="80"/>
  <c r="D96" i="80"/>
  <c r="D6" i="80"/>
  <c r="D44" i="80"/>
  <c r="D71" i="80"/>
  <c r="D139" i="80"/>
  <c r="D91" i="80"/>
  <c r="D145" i="80"/>
  <c r="D104" i="80"/>
  <c r="D125" i="80"/>
  <c r="D24" i="80"/>
  <c r="D43" i="80"/>
  <c r="D150" i="80"/>
  <c r="D120" i="80"/>
  <c r="D142" i="80"/>
  <c r="D75" i="80"/>
  <c r="D38" i="80"/>
  <c r="D33" i="80"/>
  <c r="D110" i="80"/>
  <c r="D119" i="80"/>
  <c r="D67" i="80"/>
  <c r="D19" i="80"/>
  <c r="D66" i="80"/>
  <c r="D31" i="80"/>
  <c r="D12" i="80"/>
  <c r="D155" i="80"/>
  <c r="D34" i="80"/>
  <c r="D57" i="80"/>
  <c r="D49" i="80"/>
  <c r="D118" i="80"/>
  <c r="D157" i="80"/>
  <c r="D148" i="80"/>
  <c r="D39" i="80"/>
  <c r="D65" i="80"/>
  <c r="D84" i="80"/>
  <c r="D87" i="80"/>
  <c r="D32" i="80"/>
  <c r="D62" i="80"/>
  <c r="D4" i="80"/>
  <c r="D115" i="80"/>
  <c r="D69" i="80"/>
  <c r="D113" i="80"/>
  <c r="D81" i="80"/>
  <c r="D126" i="80"/>
  <c r="D29" i="80"/>
  <c r="D132" i="80"/>
  <c r="D40" i="80"/>
  <c r="D15" i="80"/>
  <c r="D53" i="80"/>
  <c r="D108" i="80"/>
  <c r="D154" i="80"/>
  <c r="D112" i="80"/>
  <c r="E3" i="80"/>
  <c r="D76" i="79"/>
  <c r="D41" i="79"/>
  <c r="D16" i="79"/>
  <c r="D99" i="79"/>
  <c r="D52" i="79"/>
  <c r="D91" i="79"/>
  <c r="D98" i="79"/>
  <c r="D33" i="79"/>
  <c r="D89" i="79"/>
  <c r="D48" i="79"/>
  <c r="D93" i="79"/>
  <c r="D85" i="79"/>
  <c r="D25" i="79"/>
  <c r="D12" i="79"/>
  <c r="D23" i="79"/>
  <c r="D87" i="79"/>
  <c r="D92" i="79"/>
  <c r="D55" i="79"/>
  <c r="D100" i="79"/>
  <c r="D86" i="79"/>
  <c r="D95" i="79"/>
  <c r="D81" i="79"/>
  <c r="D78" i="79"/>
  <c r="D74" i="79"/>
  <c r="D36" i="79"/>
  <c r="D73" i="79"/>
  <c r="D56" i="79"/>
  <c r="D71" i="79"/>
  <c r="D6" i="79"/>
  <c r="D32" i="79"/>
  <c r="D21" i="79"/>
  <c r="D13" i="79"/>
  <c r="D38" i="79"/>
  <c r="D65" i="79"/>
  <c r="D54" i="79"/>
  <c r="D15" i="79"/>
  <c r="D40" i="79"/>
  <c r="D80" i="79"/>
  <c r="D17" i="79"/>
  <c r="D60" i="79"/>
  <c r="D51" i="79"/>
  <c r="D84" i="79"/>
  <c r="D59" i="79"/>
  <c r="D58" i="79"/>
  <c r="D43" i="79"/>
  <c r="D102" i="79"/>
  <c r="D64" i="79"/>
  <c r="D49" i="79"/>
  <c r="D9" i="79"/>
  <c r="D4" i="79"/>
  <c r="D50" i="79"/>
  <c r="D62" i="79"/>
  <c r="D30" i="79"/>
  <c r="D57" i="79"/>
  <c r="D22" i="79"/>
  <c r="D42" i="79"/>
  <c r="D27" i="79"/>
  <c r="D101" i="79"/>
  <c r="D103" i="79"/>
  <c r="D46" i="79"/>
  <c r="D7" i="79"/>
  <c r="D20" i="79"/>
  <c r="D35" i="79"/>
  <c r="D77" i="79"/>
  <c r="D34" i="79"/>
  <c r="D19" i="79"/>
  <c r="D37" i="79"/>
  <c r="D45" i="79"/>
  <c r="D31" i="79"/>
  <c r="D8" i="79"/>
  <c r="D29" i="79"/>
  <c r="D47" i="79"/>
  <c r="D24" i="79"/>
  <c r="D67" i="79"/>
  <c r="D61" i="79"/>
  <c r="D11" i="79"/>
  <c r="D18" i="79"/>
  <c r="D53" i="79"/>
  <c r="D14" i="79"/>
  <c r="D79" i="79"/>
  <c r="D39" i="79"/>
  <c r="D63" i="79"/>
  <c r="D5" i="79"/>
  <c r="D26" i="79"/>
  <c r="D10" i="79"/>
  <c r="D82" i="79"/>
  <c r="D83" i="79"/>
  <c r="D97" i="79"/>
  <c r="D94" i="79"/>
  <c r="D75" i="79"/>
  <c r="D88" i="79"/>
  <c r="D44" i="79"/>
  <c r="D90" i="79"/>
  <c r="D70" i="79"/>
  <c r="D28" i="79"/>
  <c r="E3" i="79"/>
  <c r="D65" i="78"/>
  <c r="D77" i="78"/>
  <c r="D5" i="78"/>
  <c r="D46" i="78"/>
  <c r="D102" i="78"/>
  <c r="D74" i="78"/>
  <c r="D30" i="78"/>
  <c r="D84" i="78"/>
  <c r="D87" i="78"/>
  <c r="D49" i="78"/>
  <c r="D18" i="78"/>
  <c r="D95" i="78"/>
  <c r="D64" i="78"/>
  <c r="D41" i="78"/>
  <c r="D60" i="78"/>
  <c r="D78" i="78"/>
  <c r="D36" i="78"/>
  <c r="D66" i="78"/>
  <c r="D96" i="78"/>
  <c r="D103" i="78"/>
  <c r="D85" i="78"/>
  <c r="D11" i="78"/>
  <c r="D22" i="78"/>
  <c r="D89" i="78"/>
  <c r="D67" i="78"/>
  <c r="D29" i="78"/>
  <c r="D91" i="78"/>
  <c r="D19" i="78"/>
  <c r="D130" i="78"/>
  <c r="D123" i="78"/>
  <c r="D119" i="78"/>
  <c r="D45" i="78"/>
  <c r="D69" i="78"/>
  <c r="D33" i="78"/>
  <c r="D16" i="78"/>
  <c r="D34" i="78"/>
  <c r="D63" i="78"/>
  <c r="D17" i="78"/>
  <c r="D107" i="78"/>
  <c r="D51" i="78"/>
  <c r="D32" i="78"/>
  <c r="D120" i="78"/>
  <c r="D113" i="78"/>
  <c r="D43" i="78"/>
  <c r="D7" i="78"/>
  <c r="D28" i="78"/>
  <c r="D54" i="78"/>
  <c r="D92" i="78"/>
  <c r="D52" i="78"/>
  <c r="D125" i="78"/>
  <c r="D83" i="78"/>
  <c r="D40" i="78"/>
  <c r="D58" i="78"/>
  <c r="D101" i="78"/>
  <c r="D71" i="78"/>
  <c r="D104" i="78"/>
  <c r="D99" i="78"/>
  <c r="D93" i="78"/>
  <c r="D13" i="78"/>
  <c r="D109" i="78"/>
  <c r="D55" i="78"/>
  <c r="D26" i="78"/>
  <c r="D24" i="78"/>
  <c r="D37" i="78"/>
  <c r="D108" i="78"/>
  <c r="D44" i="78"/>
  <c r="D105" i="78"/>
  <c r="D21" i="78"/>
  <c r="D4" i="78"/>
  <c r="D76" i="78"/>
  <c r="D127" i="78"/>
  <c r="D68" i="78"/>
  <c r="D62" i="78"/>
  <c r="D88" i="78"/>
  <c r="D128" i="78"/>
  <c r="D57" i="78"/>
  <c r="D131" i="78"/>
  <c r="D82" i="78"/>
  <c r="D48" i="78"/>
  <c r="D118" i="78"/>
  <c r="D110" i="78"/>
  <c r="D47" i="78"/>
  <c r="D70" i="78"/>
  <c r="D121" i="78"/>
  <c r="D6" i="78"/>
  <c r="D8" i="78"/>
  <c r="D90" i="78"/>
  <c r="D79" i="78"/>
  <c r="D38" i="78"/>
  <c r="D97" i="78"/>
  <c r="D116" i="78"/>
  <c r="D111" i="78"/>
  <c r="D61" i="78"/>
  <c r="D27" i="78"/>
  <c r="D9" i="78"/>
  <c r="D86" i="78"/>
  <c r="E3" i="78"/>
  <c r="D40" i="77"/>
  <c r="D43" i="77"/>
  <c r="D29" i="77"/>
  <c r="D45" i="77"/>
  <c r="D52" i="77"/>
  <c r="D65" i="77"/>
  <c r="D10" i="77"/>
  <c r="D42" i="77"/>
  <c r="D62" i="77"/>
  <c r="D83" i="77"/>
  <c r="D35" i="77"/>
  <c r="D57" i="77"/>
  <c r="D16" i="77"/>
  <c r="D67" i="77"/>
  <c r="D98" i="77"/>
  <c r="D59" i="77"/>
  <c r="D63" i="77"/>
  <c r="D21" i="77"/>
  <c r="D103" i="77"/>
  <c r="D20" i="77"/>
  <c r="D49" i="77"/>
  <c r="D33" i="77"/>
  <c r="D68" i="77"/>
  <c r="D8" i="77"/>
  <c r="D97" i="77"/>
  <c r="D56" i="77"/>
  <c r="D90" i="77"/>
  <c r="D92" i="77"/>
  <c r="D84" i="77"/>
  <c r="D72" i="77"/>
  <c r="D69" i="77"/>
  <c r="D37" i="77"/>
  <c r="D61" i="77"/>
  <c r="D30" i="77"/>
  <c r="D14" i="77"/>
  <c r="D25" i="77"/>
  <c r="D23" i="77"/>
  <c r="D73" i="77"/>
  <c r="D26" i="77"/>
  <c r="D32" i="77"/>
  <c r="D38" i="77"/>
  <c r="D53" i="77"/>
  <c r="D86" i="77"/>
  <c r="D99" i="77"/>
  <c r="D96" i="77"/>
  <c r="D5" i="77"/>
  <c r="D51" i="77"/>
  <c r="D87" i="77"/>
  <c r="D28" i="77"/>
  <c r="D47" i="77"/>
  <c r="D15" i="77"/>
  <c r="D78" i="77"/>
  <c r="D12" i="77"/>
  <c r="D74" i="77"/>
  <c r="D9" i="77"/>
  <c r="D94" i="77"/>
  <c r="D18" i="77"/>
  <c r="D66" i="77"/>
  <c r="D76" i="77"/>
  <c r="D17" i="77"/>
  <c r="D70" i="77"/>
  <c r="D36" i="77"/>
  <c r="D79" i="77"/>
  <c r="D11" i="77"/>
  <c r="D64" i="77"/>
  <c r="D6" i="77"/>
  <c r="D88" i="77"/>
  <c r="D75" i="77"/>
  <c r="D22" i="77"/>
  <c r="D4" i="77"/>
  <c r="D27" i="77"/>
  <c r="D95" i="77"/>
  <c r="D55" i="77"/>
  <c r="D34" i="77"/>
  <c r="D85" i="77"/>
  <c r="D100" i="77"/>
  <c r="D82" i="77"/>
  <c r="D89" i="77"/>
  <c r="D77" i="77"/>
  <c r="D41" i="77"/>
  <c r="D91" i="77"/>
  <c r="D19" i="77"/>
  <c r="D50" i="77"/>
  <c r="D60" i="77"/>
  <c r="D44" i="77"/>
  <c r="D102" i="77"/>
  <c r="D101" i="77"/>
  <c r="D39" i="77"/>
  <c r="D13" i="77"/>
  <c r="D71" i="77"/>
  <c r="D31" i="77"/>
  <c r="D81" i="77"/>
  <c r="D80" i="77"/>
  <c r="D7" i="77"/>
  <c r="D48" i="77"/>
  <c r="D58" i="77"/>
  <c r="D54" i="77"/>
  <c r="E3" i="77"/>
  <c r="D99" i="76"/>
  <c r="D98" i="76"/>
  <c r="D97" i="76"/>
  <c r="D96" i="76"/>
  <c r="D75" i="76"/>
  <c r="D93" i="76"/>
  <c r="D82" i="76"/>
  <c r="D66" i="76"/>
  <c r="D52" i="76"/>
  <c r="D9" i="76"/>
  <c r="D89" i="76"/>
  <c r="D92" i="76"/>
  <c r="D88" i="76"/>
  <c r="D34" i="76"/>
  <c r="D30" i="76"/>
  <c r="D50" i="76"/>
  <c r="D13" i="76"/>
  <c r="D95" i="76"/>
  <c r="D57" i="76"/>
  <c r="D61" i="76"/>
  <c r="D54" i="76"/>
  <c r="D42" i="76"/>
  <c r="D72" i="76"/>
  <c r="D16" i="76"/>
  <c r="D41" i="76"/>
  <c r="D47" i="76"/>
  <c r="D49" i="76"/>
  <c r="D8" i="76"/>
  <c r="D65" i="76"/>
  <c r="D83" i="76"/>
  <c r="D77" i="76"/>
  <c r="D94" i="76"/>
  <c r="D90" i="76"/>
  <c r="D7" i="76"/>
  <c r="D5" i="76"/>
  <c r="D12" i="76"/>
  <c r="D46" i="76"/>
  <c r="D39" i="76"/>
  <c r="D87" i="76"/>
  <c r="D70" i="76"/>
  <c r="D11" i="76"/>
  <c r="D62" i="76"/>
  <c r="D68" i="76"/>
  <c r="D44" i="76"/>
  <c r="D35" i="76"/>
  <c r="D23" i="76"/>
  <c r="D27" i="76"/>
  <c r="D43" i="76"/>
  <c r="D32" i="76"/>
  <c r="D31" i="76"/>
  <c r="D56" i="76"/>
  <c r="D51" i="76"/>
  <c r="D64" i="76"/>
  <c r="D29" i="76"/>
  <c r="D69" i="76"/>
  <c r="D20" i="76"/>
  <c r="D38" i="76"/>
  <c r="D73" i="76"/>
  <c r="D81" i="76"/>
  <c r="D15" i="76"/>
  <c r="D36" i="76"/>
  <c r="D24" i="76"/>
  <c r="D85" i="76"/>
  <c r="D48" i="76"/>
  <c r="D60" i="76"/>
  <c r="D84" i="76"/>
  <c r="D21" i="76"/>
  <c r="D40" i="76"/>
  <c r="D63" i="76"/>
  <c r="D55" i="76"/>
  <c r="D6" i="76"/>
  <c r="D4" i="76"/>
  <c r="D28" i="76"/>
  <c r="D18" i="76"/>
  <c r="D10" i="76"/>
  <c r="D19" i="76"/>
  <c r="D78" i="76"/>
  <c r="D59" i="76"/>
  <c r="D25" i="76"/>
  <c r="D91" i="76"/>
  <c r="D67" i="76"/>
  <c r="D22" i="76"/>
  <c r="D45" i="76"/>
  <c r="D17" i="76"/>
  <c r="D71" i="76"/>
  <c r="D86" i="76"/>
  <c r="D80" i="76"/>
  <c r="D33" i="76"/>
  <c r="D14" i="76"/>
  <c r="D79" i="76"/>
  <c r="D74" i="76"/>
  <c r="D58" i="76"/>
  <c r="D26" i="76"/>
  <c r="D76" i="76"/>
  <c r="D53" i="76"/>
  <c r="D37" i="76"/>
  <c r="E3" i="76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69" i="75"/>
  <c r="D68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40" i="75"/>
  <c r="D38" i="75"/>
  <c r="D6" i="75"/>
  <c r="D19" i="75"/>
  <c r="D52" i="75"/>
  <c r="D9" i="75"/>
  <c r="D42" i="75"/>
  <c r="D14" i="75"/>
  <c r="D20" i="75"/>
  <c r="D36" i="75"/>
  <c r="D22" i="75"/>
  <c r="D37" i="75"/>
  <c r="D26" i="75"/>
  <c r="D45" i="75"/>
  <c r="D12" i="75"/>
  <c r="D17" i="75"/>
  <c r="D4" i="75"/>
  <c r="D27" i="75"/>
  <c r="D48" i="75"/>
  <c r="D53" i="75"/>
  <c r="D47" i="75"/>
  <c r="D54" i="75"/>
  <c r="D34" i="75"/>
  <c r="D35" i="75"/>
  <c r="D29" i="75"/>
  <c r="D32" i="75"/>
  <c r="D49" i="75"/>
  <c r="D10" i="75"/>
  <c r="D43" i="75"/>
  <c r="D30" i="75"/>
  <c r="D21" i="75"/>
  <c r="D18" i="75"/>
  <c r="D15" i="75"/>
  <c r="D16" i="75"/>
  <c r="D13" i="75"/>
  <c r="D41" i="75"/>
  <c r="D24" i="75"/>
  <c r="D31" i="75"/>
  <c r="D39" i="75"/>
  <c r="D23" i="75"/>
  <c r="D5" i="75"/>
  <c r="D50" i="75"/>
  <c r="D44" i="75"/>
  <c r="D25" i="75"/>
  <c r="D33" i="75"/>
  <c r="D46" i="75"/>
  <c r="D8" i="75"/>
  <c r="D7" i="75"/>
  <c r="D11" i="75"/>
  <c r="D51" i="75"/>
  <c r="D28" i="75"/>
  <c r="E3" i="75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8" i="74"/>
  <c r="D27" i="74"/>
  <c r="D26" i="74"/>
  <c r="D25" i="74"/>
  <c r="D24" i="74"/>
  <c r="D23" i="74"/>
  <c r="D22" i="74"/>
  <c r="D21" i="74"/>
  <c r="D20" i="74"/>
  <c r="D19" i="74"/>
  <c r="D10" i="74"/>
  <c r="D15" i="74"/>
  <c r="D6" i="74"/>
  <c r="D4" i="74"/>
  <c r="D12" i="74"/>
  <c r="D17" i="74"/>
  <c r="D9" i="74"/>
  <c r="D11" i="74"/>
  <c r="D13" i="74"/>
  <c r="D14" i="74"/>
  <c r="D8" i="74"/>
  <c r="D18" i="74"/>
  <c r="D5" i="74"/>
  <c r="D7" i="74"/>
  <c r="D16" i="74"/>
  <c r="E3" i="74"/>
  <c r="E83" i="73"/>
  <c r="E116" i="73"/>
  <c r="E69" i="73"/>
  <c r="E19" i="73"/>
  <c r="E125" i="73"/>
  <c r="E29" i="73"/>
  <c r="E82" i="73"/>
  <c r="E92" i="73"/>
  <c r="E88" i="73"/>
  <c r="E87" i="73"/>
  <c r="E7" i="73"/>
  <c r="E8" i="73"/>
  <c r="E51" i="73"/>
  <c r="E34" i="73"/>
  <c r="E26" i="73"/>
  <c r="E31" i="73"/>
  <c r="E27" i="73"/>
  <c r="E18" i="73"/>
  <c r="E70" i="73"/>
  <c r="E44" i="73"/>
  <c r="E114" i="73"/>
  <c r="E33" i="73"/>
  <c r="E138" i="73"/>
  <c r="E15" i="73"/>
  <c r="E17" i="73"/>
  <c r="E23" i="73"/>
  <c r="E97" i="73"/>
  <c r="E54" i="73"/>
  <c r="E10" i="73"/>
  <c r="E12" i="73"/>
  <c r="E139" i="73"/>
  <c r="E120" i="73"/>
  <c r="E124" i="73"/>
  <c r="E123" i="73"/>
  <c r="E103" i="73"/>
  <c r="E126" i="73"/>
  <c r="E119" i="73"/>
  <c r="E140" i="73"/>
  <c r="E37" i="73"/>
  <c r="E65" i="73"/>
  <c r="E66" i="73"/>
  <c r="E52" i="73"/>
  <c r="E32" i="73"/>
  <c r="E64" i="73"/>
  <c r="E94" i="73"/>
  <c r="E45" i="73"/>
  <c r="E55" i="73"/>
  <c r="E141" i="73"/>
  <c r="E72" i="73"/>
  <c r="E74" i="73"/>
  <c r="E102" i="73"/>
  <c r="E127" i="73"/>
  <c r="E128" i="73"/>
  <c r="E107" i="73"/>
  <c r="E5" i="73"/>
  <c r="E106" i="73"/>
  <c r="E47" i="73"/>
  <c r="E46" i="73"/>
  <c r="E132" i="73"/>
  <c r="E59" i="73"/>
  <c r="E99" i="73"/>
  <c r="E111" i="73"/>
  <c r="E131" i="73"/>
  <c r="E135" i="73"/>
  <c r="E91" i="73"/>
  <c r="E137" i="73"/>
  <c r="E78" i="73"/>
  <c r="E93" i="73"/>
  <c r="E36" i="73"/>
  <c r="E9" i="73"/>
  <c r="E77" i="73"/>
  <c r="E130" i="73"/>
  <c r="E110" i="73"/>
  <c r="E89" i="73"/>
  <c r="E98" i="73"/>
  <c r="E90" i="73"/>
  <c r="E134" i="73"/>
  <c r="E136" i="73"/>
  <c r="E75" i="73"/>
  <c r="E104" i="73"/>
  <c r="E58" i="73"/>
  <c r="E79" i="73"/>
  <c r="E117" i="73"/>
  <c r="E25" i="73"/>
  <c r="E20" i="73"/>
  <c r="E121" i="73"/>
  <c r="E30" i="73"/>
  <c r="E38" i="73"/>
  <c r="E86" i="73"/>
  <c r="E4" i="73"/>
  <c r="E16" i="73"/>
  <c r="E53" i="73"/>
  <c r="E35" i="73"/>
  <c r="E49" i="73"/>
  <c r="E62" i="73"/>
  <c r="E63" i="73"/>
  <c r="E71" i="73"/>
  <c r="F3" i="73"/>
  <c r="D100" i="72"/>
  <c r="D99" i="72"/>
  <c r="D98" i="72"/>
  <c r="D97" i="72"/>
  <c r="D96" i="72"/>
  <c r="D95" i="72"/>
  <c r="D6" i="72"/>
  <c r="D68" i="72"/>
  <c r="D19" i="72"/>
  <c r="D83" i="72"/>
  <c r="D42" i="72"/>
  <c r="D38" i="72"/>
  <c r="D60" i="72"/>
  <c r="D72" i="72"/>
  <c r="D66" i="72"/>
  <c r="D69" i="72"/>
  <c r="D82" i="72"/>
  <c r="D36" i="72"/>
  <c r="D41" i="72"/>
  <c r="D25" i="72"/>
  <c r="D46" i="72"/>
  <c r="D76" i="72"/>
  <c r="D78" i="72"/>
  <c r="D53" i="72"/>
  <c r="D49" i="72"/>
  <c r="D71" i="72"/>
  <c r="D10" i="72"/>
  <c r="D64" i="72"/>
  <c r="D94" i="72"/>
  <c r="D79" i="72"/>
  <c r="D87" i="72"/>
  <c r="D74" i="72"/>
  <c r="D91" i="72"/>
  <c r="D14" i="72"/>
  <c r="D8" i="72"/>
  <c r="D29" i="72"/>
  <c r="D85" i="72"/>
  <c r="D18" i="72"/>
  <c r="D51" i="72"/>
  <c r="D21" i="72"/>
  <c r="D44" i="72"/>
  <c r="D57" i="72"/>
  <c r="D63" i="72"/>
  <c r="D34" i="72"/>
  <c r="D73" i="72"/>
  <c r="D27" i="72"/>
  <c r="D30" i="72"/>
  <c r="D4" i="72"/>
  <c r="D33" i="72"/>
  <c r="D15" i="72"/>
  <c r="D56" i="72"/>
  <c r="D54" i="72"/>
  <c r="D45" i="72"/>
  <c r="D59" i="72"/>
  <c r="D17" i="72"/>
  <c r="D35" i="72"/>
  <c r="D89" i="72"/>
  <c r="D84" i="72"/>
  <c r="D28" i="72"/>
  <c r="D55" i="72"/>
  <c r="D86" i="72"/>
  <c r="D12" i="72"/>
  <c r="D88" i="72"/>
  <c r="D22" i="72"/>
  <c r="D11" i="72"/>
  <c r="D92" i="72"/>
  <c r="D81" i="72"/>
  <c r="D52" i="72"/>
  <c r="D67" i="72"/>
  <c r="D58" i="72"/>
  <c r="D20" i="72"/>
  <c r="D13" i="72"/>
  <c r="D7" i="72"/>
  <c r="D75" i="72"/>
  <c r="D77" i="72"/>
  <c r="D47" i="72"/>
  <c r="D50" i="72"/>
  <c r="D43" i="72"/>
  <c r="D90" i="72"/>
  <c r="D62" i="72"/>
  <c r="D65" i="72"/>
  <c r="D24" i="72"/>
  <c r="D26" i="72"/>
  <c r="D9" i="72"/>
  <c r="D32" i="72"/>
  <c r="D61" i="72"/>
  <c r="D93" i="72"/>
  <c r="D37" i="72"/>
  <c r="D16" i="72"/>
  <c r="D48" i="72"/>
  <c r="D39" i="72"/>
  <c r="D40" i="72"/>
  <c r="D70" i="72"/>
  <c r="D31" i="72"/>
  <c r="D5" i="72"/>
  <c r="D23" i="72"/>
  <c r="D80" i="72"/>
  <c r="E3" i="72"/>
  <c r="D99" i="71"/>
  <c r="D98" i="71"/>
  <c r="D97" i="71"/>
  <c r="D96" i="71"/>
  <c r="D95" i="71"/>
  <c r="D94" i="71"/>
  <c r="D93" i="71"/>
  <c r="D92" i="71"/>
  <c r="D91" i="71"/>
  <c r="D90" i="71"/>
  <c r="D89" i="71"/>
  <c r="D47" i="71"/>
  <c r="D23" i="71"/>
  <c r="D11" i="71"/>
  <c r="D29" i="71"/>
  <c r="D88" i="71"/>
  <c r="D75" i="71"/>
  <c r="D5" i="71"/>
  <c r="D17" i="71"/>
  <c r="D14" i="71"/>
  <c r="D13" i="71"/>
  <c r="D77" i="71"/>
  <c r="D19" i="71"/>
  <c r="D44" i="71"/>
  <c r="D74" i="71"/>
  <c r="D40" i="71"/>
  <c r="D86" i="71"/>
  <c r="D84" i="71"/>
  <c r="D34" i="71"/>
  <c r="D30" i="71"/>
  <c r="D37" i="71"/>
  <c r="D57" i="71"/>
  <c r="D54" i="71"/>
  <c r="D79" i="71"/>
  <c r="D69" i="71"/>
  <c r="D6" i="71"/>
  <c r="D58" i="71"/>
  <c r="D21" i="71"/>
  <c r="D71" i="71"/>
  <c r="D64" i="71"/>
  <c r="D24" i="71"/>
  <c r="D39" i="71"/>
  <c r="D9" i="71"/>
  <c r="D76" i="71"/>
  <c r="D46" i="71"/>
  <c r="D18" i="71"/>
  <c r="D32" i="71"/>
  <c r="D52" i="71"/>
  <c r="D33" i="71"/>
  <c r="D83" i="71"/>
  <c r="D81" i="71"/>
  <c r="D43" i="71"/>
  <c r="D12" i="71"/>
  <c r="D42" i="71"/>
  <c r="D36" i="71"/>
  <c r="D73" i="71"/>
  <c r="D78" i="71"/>
  <c r="D28" i="71"/>
  <c r="D68" i="71"/>
  <c r="D62" i="71"/>
  <c r="D49" i="71"/>
  <c r="D66" i="71"/>
  <c r="D26" i="71"/>
  <c r="D60" i="71"/>
  <c r="D4" i="71"/>
  <c r="D15" i="71"/>
  <c r="D51" i="71"/>
  <c r="D10" i="71"/>
  <c r="D8" i="71"/>
  <c r="D80" i="71"/>
  <c r="D16" i="71"/>
  <c r="D67" i="71"/>
  <c r="D63" i="71"/>
  <c r="D56" i="71"/>
  <c r="D53" i="71"/>
  <c r="D45" i="71"/>
  <c r="D7" i="71"/>
  <c r="D85" i="71"/>
  <c r="D22" i="71"/>
  <c r="D70" i="71"/>
  <c r="D41" i="71"/>
  <c r="D82" i="71"/>
  <c r="D50" i="71"/>
  <c r="D20" i="71"/>
  <c r="D38" i="71"/>
  <c r="D31" i="71"/>
  <c r="D72" i="71"/>
  <c r="D35" i="71"/>
  <c r="D25" i="71"/>
  <c r="D48" i="71"/>
  <c r="D87" i="71"/>
  <c r="D27" i="71"/>
  <c r="D61" i="71"/>
  <c r="D65" i="71"/>
  <c r="D55" i="71"/>
  <c r="D59" i="71"/>
  <c r="E3" i="7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11" i="70"/>
  <c r="D75" i="70"/>
  <c r="D14" i="70"/>
  <c r="D46" i="70"/>
  <c r="D7" i="70"/>
  <c r="D38" i="70"/>
  <c r="D24" i="70"/>
  <c r="D59" i="70"/>
  <c r="D71" i="70"/>
  <c r="D36" i="70"/>
  <c r="D56" i="70"/>
  <c r="D42" i="70"/>
  <c r="D28" i="70"/>
  <c r="D52" i="70"/>
  <c r="D66" i="70"/>
  <c r="D26" i="70"/>
  <c r="D37" i="70"/>
  <c r="D27" i="70"/>
  <c r="D43" i="70"/>
  <c r="D22" i="70"/>
  <c r="D20" i="70"/>
  <c r="D72" i="70"/>
  <c r="D19" i="70"/>
  <c r="D30" i="70"/>
  <c r="D61" i="70"/>
  <c r="D40" i="70"/>
  <c r="D13" i="70"/>
  <c r="D69" i="70"/>
  <c r="D45" i="70"/>
  <c r="D41" i="70"/>
  <c r="D10" i="70"/>
  <c r="D50" i="70"/>
  <c r="D23" i="70"/>
  <c r="D25" i="70"/>
  <c r="D34" i="70"/>
  <c r="D73" i="70"/>
  <c r="D9" i="70"/>
  <c r="D74" i="70"/>
  <c r="D5" i="70"/>
  <c r="D63" i="70"/>
  <c r="D21" i="70"/>
  <c r="D44" i="70"/>
  <c r="D53" i="70"/>
  <c r="D54" i="70"/>
  <c r="D4" i="70"/>
  <c r="D35" i="70"/>
  <c r="D29" i="70"/>
  <c r="D33" i="70"/>
  <c r="D8" i="70"/>
  <c r="D62" i="70"/>
  <c r="D16" i="70"/>
  <c r="D70" i="70"/>
  <c r="D47" i="70"/>
  <c r="D65" i="70"/>
  <c r="D51" i="70"/>
  <c r="D68" i="70"/>
  <c r="D15" i="70"/>
  <c r="D64" i="70"/>
  <c r="D31" i="70"/>
  <c r="D55" i="70"/>
  <c r="D49" i="70"/>
  <c r="D17" i="70"/>
  <c r="D48" i="70"/>
  <c r="D67" i="70"/>
  <c r="D76" i="70"/>
  <c r="D39" i="70"/>
  <c r="D32" i="70"/>
  <c r="D58" i="70"/>
  <c r="D12" i="70"/>
  <c r="D57" i="70"/>
  <c r="D6" i="70"/>
  <c r="D60" i="70"/>
  <c r="D18" i="70"/>
  <c r="E3" i="70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75" i="69"/>
  <c r="D74" i="69"/>
  <c r="D73" i="69"/>
  <c r="D72" i="69"/>
  <c r="D71" i="69"/>
  <c r="D70" i="69"/>
  <c r="D69" i="69"/>
  <c r="D68" i="69"/>
  <c r="D67" i="69"/>
  <c r="D66" i="69"/>
  <c r="D65" i="69"/>
  <c r="D64" i="69"/>
  <c r="D63" i="69"/>
  <c r="D32" i="69"/>
  <c r="D55" i="69"/>
  <c r="D27" i="69"/>
  <c r="D23" i="69"/>
  <c r="D41" i="69"/>
  <c r="D58" i="69"/>
  <c r="D17" i="69"/>
  <c r="D43" i="69"/>
  <c r="D62" i="69"/>
  <c r="D8" i="69"/>
  <c r="D37" i="69"/>
  <c r="D47" i="69"/>
  <c r="D9" i="69"/>
  <c r="D24" i="69"/>
  <c r="D16" i="69"/>
  <c r="D50" i="69"/>
  <c r="D36" i="69"/>
  <c r="D59" i="69"/>
  <c r="D44" i="69"/>
  <c r="D13" i="69"/>
  <c r="D10" i="69"/>
  <c r="D18" i="69"/>
  <c r="D53" i="69"/>
  <c r="D20" i="69"/>
  <c r="D34" i="69"/>
  <c r="D39" i="69"/>
  <c r="D48" i="69"/>
  <c r="D33" i="69"/>
  <c r="D51" i="69"/>
  <c r="D28" i="69"/>
  <c r="D56" i="69"/>
  <c r="D11" i="69"/>
  <c r="D60" i="69"/>
  <c r="D46" i="69"/>
  <c r="D45" i="69"/>
  <c r="D21" i="69"/>
  <c r="D54" i="69"/>
  <c r="D19" i="69"/>
  <c r="D38" i="69"/>
  <c r="D4" i="69"/>
  <c r="D25" i="69"/>
  <c r="D42" i="69"/>
  <c r="D52" i="69"/>
  <c r="D26" i="69"/>
  <c r="D29" i="69"/>
  <c r="D15" i="69"/>
  <c r="D12" i="69"/>
  <c r="D35" i="69"/>
  <c r="D7" i="69"/>
  <c r="D57" i="69"/>
  <c r="D61" i="69"/>
  <c r="D5" i="69"/>
  <c r="D31" i="69"/>
  <c r="D49" i="69"/>
  <c r="D40" i="69"/>
  <c r="D14" i="69"/>
  <c r="D30" i="69"/>
  <c r="D6" i="69"/>
  <c r="D22" i="69"/>
  <c r="E3" i="69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63" i="68"/>
  <c r="D62" i="68"/>
  <c r="D61" i="68"/>
  <c r="D60" i="68"/>
  <c r="D59" i="68"/>
  <c r="D58" i="68"/>
  <c r="D57" i="68"/>
  <c r="D55" i="68"/>
  <c r="D39" i="68"/>
  <c r="D49" i="68"/>
  <c r="D31" i="68"/>
  <c r="D21" i="68"/>
  <c r="D47" i="68"/>
  <c r="D22" i="68"/>
  <c r="D48" i="68"/>
  <c r="D51" i="68"/>
  <c r="D50" i="68"/>
  <c r="D24" i="68"/>
  <c r="D35" i="68"/>
  <c r="D13" i="68"/>
  <c r="D28" i="68"/>
  <c r="D36" i="68"/>
  <c r="D41" i="68"/>
  <c r="D14" i="68"/>
  <c r="D26" i="68"/>
  <c r="D11" i="68"/>
  <c r="D16" i="68"/>
  <c r="D29" i="68"/>
  <c r="D40" i="68"/>
  <c r="D4" i="68"/>
  <c r="D56" i="68"/>
  <c r="D20" i="68"/>
  <c r="D7" i="68"/>
  <c r="D44" i="68"/>
  <c r="D12" i="68"/>
  <c r="D34" i="68"/>
  <c r="D5" i="68"/>
  <c r="D42" i="68"/>
  <c r="D10" i="68"/>
  <c r="D27" i="68"/>
  <c r="D30" i="68"/>
  <c r="D8" i="68"/>
  <c r="D15" i="68"/>
  <c r="D33" i="68"/>
  <c r="D43" i="68"/>
  <c r="D19" i="68"/>
  <c r="D45" i="68"/>
  <c r="D23" i="68"/>
  <c r="D9" i="68"/>
  <c r="D52" i="68"/>
  <c r="D32" i="68"/>
  <c r="D18" i="68"/>
  <c r="D53" i="68"/>
  <c r="D25" i="68"/>
  <c r="D37" i="68"/>
  <c r="D17" i="68"/>
  <c r="D54" i="68"/>
  <c r="D6" i="68"/>
  <c r="D38" i="68"/>
  <c r="D46" i="68"/>
  <c r="E3" i="68"/>
  <c r="E3" i="67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75" i="67"/>
  <c r="D74" i="67"/>
  <c r="D73" i="67"/>
  <c r="D72" i="67"/>
  <c r="D71" i="67"/>
  <c r="D70" i="67"/>
  <c r="D69" i="67"/>
  <c r="D68" i="67"/>
  <c r="D67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1" i="67"/>
  <c r="D50" i="67"/>
  <c r="D49" i="67"/>
  <c r="D48" i="67"/>
  <c r="D47" i="67"/>
  <c r="D46" i="67"/>
  <c r="D45" i="67"/>
  <c r="D33" i="67"/>
  <c r="D44" i="67"/>
  <c r="D22" i="67"/>
  <c r="D11" i="67"/>
  <c r="D30" i="67"/>
  <c r="D28" i="67"/>
  <c r="D29" i="67"/>
  <c r="D14" i="67"/>
  <c r="D26" i="67"/>
  <c r="D35" i="67"/>
  <c r="D32" i="67"/>
  <c r="D6" i="67"/>
  <c r="D8" i="67"/>
  <c r="D4" i="67"/>
  <c r="D12" i="67"/>
  <c r="D34" i="67"/>
  <c r="D31" i="67"/>
  <c r="D41" i="67"/>
  <c r="D38" i="67"/>
  <c r="D7" i="67"/>
  <c r="D9" i="67"/>
  <c r="D15" i="67"/>
  <c r="D39" i="67"/>
  <c r="D24" i="67"/>
  <c r="D20" i="67"/>
  <c r="D10" i="67"/>
  <c r="D17" i="67"/>
  <c r="D36" i="67"/>
  <c r="D16" i="67"/>
  <c r="D37" i="67"/>
  <c r="D42" i="67"/>
  <c r="D23" i="67"/>
  <c r="D19" i="67"/>
  <c r="D43" i="67"/>
  <c r="D21" i="67"/>
  <c r="D40" i="67"/>
  <c r="D27" i="67"/>
  <c r="D18" i="67"/>
  <c r="D5" i="67"/>
  <c r="D13" i="67"/>
  <c r="D25" i="67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D95" i="35"/>
  <c r="D96" i="35"/>
  <c r="D97" i="35"/>
  <c r="D98" i="35"/>
  <c r="D99" i="35"/>
  <c r="D100" i="35"/>
  <c r="J29" i="33" l="1"/>
  <c r="I29" i="33"/>
  <c r="H29" i="33"/>
  <c r="G29" i="33"/>
  <c r="F29" i="33"/>
  <c r="E29" i="33"/>
  <c r="D29" i="33"/>
  <c r="C29" i="33"/>
  <c r="B29" i="33"/>
  <c r="N29" i="33" l="1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F3" i="35"/>
  <c r="F3" i="86" l="1"/>
  <c r="F3" i="78"/>
  <c r="F3" i="70"/>
  <c r="F3" i="67"/>
  <c r="F3" i="87"/>
  <c r="F3" i="91"/>
  <c r="F3" i="85"/>
  <c r="F3" i="90"/>
  <c r="F3" i="74"/>
  <c r="F3" i="72"/>
  <c r="F3" i="83"/>
  <c r="F3" i="81"/>
  <c r="F3" i="79"/>
  <c r="F3" i="89"/>
  <c r="G3" i="88"/>
  <c r="F3" i="77"/>
  <c r="F3" i="68"/>
  <c r="G3" i="82"/>
  <c r="F3" i="80"/>
  <c r="F3" i="84"/>
  <c r="F3" i="75"/>
  <c r="G3" i="73"/>
  <c r="F3" i="71"/>
  <c r="F3" i="93"/>
  <c r="F3" i="76"/>
  <c r="F3" i="69"/>
  <c r="G3" i="35"/>
  <c r="H3" i="35" l="1"/>
  <c r="G3" i="87"/>
  <c r="G3" i="79"/>
  <c r="G3" i="71"/>
  <c r="H3" i="88"/>
  <c r="G3" i="91"/>
  <c r="G3" i="85"/>
  <c r="G3" i="76"/>
  <c r="G3" i="90"/>
  <c r="G3" i="89"/>
  <c r="G3" i="83"/>
  <c r="G3" i="81"/>
  <c r="G3" i="70"/>
  <c r="G3" i="86"/>
  <c r="G3" i="84"/>
  <c r="G3" i="75"/>
  <c r="H3" i="73"/>
  <c r="G3" i="78"/>
  <c r="G3" i="93"/>
  <c r="H3" i="82"/>
  <c r="G3" i="80"/>
  <c r="G3" i="69"/>
  <c r="G3" i="67"/>
  <c r="G3" i="68"/>
  <c r="G3" i="74"/>
  <c r="G3" i="72"/>
  <c r="G3" i="77"/>
  <c r="I3" i="35" l="1"/>
  <c r="I3" i="88"/>
  <c r="H3" i="80"/>
  <c r="H3" i="72"/>
  <c r="H3" i="89"/>
  <c r="H3" i="90"/>
  <c r="H3" i="74"/>
  <c r="H3" i="83"/>
  <c r="H3" i="81"/>
  <c r="H3" i="79"/>
  <c r="H3" i="77"/>
  <c r="H3" i="68"/>
  <c r="H3" i="86"/>
  <c r="H3" i="84"/>
  <c r="H3" i="75"/>
  <c r="I3" i="73"/>
  <c r="H3" i="91"/>
  <c r="H3" i="93"/>
  <c r="I3" i="82"/>
  <c r="H3" i="71"/>
  <c r="H3" i="69"/>
  <c r="H3" i="78"/>
  <c r="H3" i="87"/>
  <c r="H3" i="85"/>
  <c r="H3" i="76"/>
  <c r="H3" i="67"/>
  <c r="H3" i="70"/>
  <c r="J3" i="35" l="1"/>
  <c r="I3" i="89"/>
  <c r="I3" i="81"/>
  <c r="J3" i="73"/>
  <c r="I3" i="90"/>
  <c r="I3" i="83"/>
  <c r="I3" i="72"/>
  <c r="I3" i="70"/>
  <c r="I3" i="67"/>
  <c r="I3" i="86"/>
  <c r="I3" i="84"/>
  <c r="J3" i="88"/>
  <c r="I3" i="93"/>
  <c r="J3" i="82"/>
  <c r="I3" i="71"/>
  <c r="I3" i="69"/>
  <c r="I3" i="80"/>
  <c r="I3" i="78"/>
  <c r="I3" i="91"/>
  <c r="I3" i="87"/>
  <c r="I3" i="85"/>
  <c r="I3" i="76"/>
  <c r="I3" i="75"/>
  <c r="I3" i="74"/>
  <c r="I3" i="79"/>
  <c r="I3" i="77"/>
  <c r="I3" i="68"/>
  <c r="K3" i="35" l="1"/>
  <c r="J3" i="90"/>
  <c r="K3" i="82"/>
  <c r="J3" i="74"/>
  <c r="J3" i="91"/>
  <c r="J3" i="81"/>
  <c r="J3" i="79"/>
  <c r="J3" i="77"/>
  <c r="J3" i="68"/>
  <c r="J3" i="89"/>
  <c r="J3" i="86"/>
  <c r="K3" i="88"/>
  <c r="J3" i="84"/>
  <c r="J3" i="75"/>
  <c r="J3" i="93"/>
  <c r="J3" i="80"/>
  <c r="J3" i="78"/>
  <c r="J3" i="83"/>
  <c r="J3" i="87"/>
  <c r="J3" i="85"/>
  <c r="J3" i="76"/>
  <c r="J3" i="67"/>
  <c r="K3" i="73"/>
  <c r="J3" i="72"/>
  <c r="J3" i="71"/>
  <c r="J3" i="70"/>
  <c r="J3" i="69"/>
  <c r="K3" i="91" l="1"/>
  <c r="K3" i="83"/>
  <c r="K3" i="75"/>
  <c r="K3" i="93"/>
  <c r="K3" i="89"/>
  <c r="K3" i="86"/>
  <c r="L3" i="88"/>
  <c r="K3" i="84"/>
  <c r="L3" i="73"/>
  <c r="K3" i="71"/>
  <c r="K3" i="69"/>
  <c r="K3" i="67"/>
  <c r="K3" i="80"/>
  <c r="L3" i="82"/>
  <c r="K3" i="87"/>
  <c r="K3" i="85"/>
  <c r="K3" i="76"/>
  <c r="K3" i="90"/>
  <c r="K3" i="81"/>
  <c r="K3" i="79"/>
  <c r="K3" i="77"/>
  <c r="K3" i="74"/>
  <c r="K3" i="72"/>
  <c r="K3" i="70"/>
  <c r="K3" i="68"/>
  <c r="K3" i="78"/>
  <c r="L3" i="93" l="1"/>
  <c r="L3" i="84"/>
  <c r="L3" i="76"/>
  <c r="L3" i="68"/>
  <c r="M3" i="88"/>
  <c r="M3" i="82"/>
  <c r="L3" i="80"/>
  <c r="L3" i="78"/>
  <c r="L3" i="85"/>
  <c r="L3" i="87"/>
  <c r="L3" i="91"/>
  <c r="L3" i="74"/>
  <c r="L3" i="72"/>
  <c r="L3" i="70"/>
  <c r="L3" i="86"/>
  <c r="L3" i="90"/>
  <c r="L3" i="83"/>
  <c r="L3" i="81"/>
  <c r="L3" i="79"/>
  <c r="L3" i="77"/>
  <c r="L3" i="89"/>
  <c r="M3" i="73"/>
  <c r="L3" i="67"/>
  <c r="L3" i="75"/>
  <c r="L3" i="71"/>
  <c r="L3" i="69"/>
  <c r="N3" i="35" l="1"/>
  <c r="M3" i="85"/>
  <c r="M3" i="77"/>
  <c r="M3" i="69"/>
  <c r="M3" i="84"/>
  <c r="M3" i="75"/>
  <c r="N3" i="73"/>
  <c r="M3" i="71"/>
  <c r="N3" i="82"/>
  <c r="M3" i="80"/>
  <c r="M3" i="93"/>
  <c r="M3" i="87"/>
  <c r="M3" i="91"/>
  <c r="M3" i="74"/>
  <c r="M3" i="72"/>
  <c r="M3" i="70"/>
  <c r="M3" i="67"/>
  <c r="N3" i="88"/>
  <c r="M3" i="90"/>
  <c r="M3" i="83"/>
  <c r="M3" i="81"/>
  <c r="M3" i="79"/>
  <c r="M3" i="89"/>
  <c r="M3" i="86"/>
  <c r="M3" i="68"/>
  <c r="M3" i="76"/>
  <c r="M3" i="78"/>
  <c r="O3" i="35" l="1"/>
  <c r="N3" i="86"/>
  <c r="N3" i="78"/>
  <c r="N3" i="70"/>
  <c r="N3" i="67"/>
  <c r="O3" i="82"/>
  <c r="N3" i="80"/>
  <c r="N3" i="69"/>
  <c r="N3" i="93"/>
  <c r="N3" i="87"/>
  <c r="N3" i="85"/>
  <c r="N3" i="76"/>
  <c r="N3" i="91"/>
  <c r="N3" i="90"/>
  <c r="N3" i="83"/>
  <c r="N3" i="81"/>
  <c r="N3" i="79"/>
  <c r="N3" i="84"/>
  <c r="N3" i="75"/>
  <c r="N3" i="89"/>
  <c r="N3" i="77"/>
  <c r="N3" i="68"/>
  <c r="O3" i="88"/>
  <c r="N3" i="72"/>
  <c r="N3" i="71"/>
  <c r="N3" i="74"/>
  <c r="O3" i="73"/>
  <c r="P3" i="35" l="1"/>
  <c r="O3" i="87"/>
  <c r="O3" i="79"/>
  <c r="O3" i="71"/>
  <c r="P3" i="88"/>
  <c r="O3" i="93"/>
  <c r="O3" i="78"/>
  <c r="O3" i="85"/>
  <c r="O3" i="91"/>
  <c r="O3" i="74"/>
  <c r="O3" i="72"/>
  <c r="O3" i="90"/>
  <c r="O3" i="83"/>
  <c r="O3" i="81"/>
  <c r="O3" i="89"/>
  <c r="O3" i="77"/>
  <c r="O3" i="68"/>
  <c r="O3" i="67"/>
  <c r="O3" i="80"/>
  <c r="O3" i="86"/>
  <c r="O3" i="84"/>
  <c r="O3" i="75"/>
  <c r="P3" i="73"/>
  <c r="P3" i="82"/>
  <c r="O3" i="76"/>
  <c r="O3" i="70"/>
  <c r="O3" i="69"/>
  <c r="Q3" i="35" l="1"/>
  <c r="Q3" i="88"/>
  <c r="P3" i="80"/>
  <c r="P3" i="72"/>
  <c r="P3" i="89"/>
  <c r="P3" i="87"/>
  <c r="P3" i="85"/>
  <c r="P3" i="76"/>
  <c r="P3" i="91"/>
  <c r="P3" i="90"/>
  <c r="P3" i="83"/>
  <c r="P3" i="81"/>
  <c r="P3" i="70"/>
  <c r="P3" i="79"/>
  <c r="P3" i="86"/>
  <c r="P3" i="93"/>
  <c r="P3" i="84"/>
  <c r="P3" i="75"/>
  <c r="Q3" i="73"/>
  <c r="Q3" i="82"/>
  <c r="P3" i="71"/>
  <c r="P3" i="69"/>
  <c r="P3" i="67"/>
  <c r="P3" i="78"/>
  <c r="P3" i="77"/>
  <c r="P3" i="68"/>
  <c r="P3" i="74"/>
  <c r="R3" i="35" l="1"/>
  <c r="Q3" i="89"/>
  <c r="Q3" i="81"/>
  <c r="R3" i="73"/>
  <c r="Q3" i="90"/>
  <c r="Q3" i="91"/>
  <c r="Q3" i="74"/>
  <c r="Q3" i="83"/>
  <c r="Q3" i="79"/>
  <c r="Q3" i="77"/>
  <c r="Q3" i="68"/>
  <c r="Q3" i="86"/>
  <c r="Q3" i="84"/>
  <c r="Q3" i="75"/>
  <c r="Q3" i="87"/>
  <c r="Q3" i="85"/>
  <c r="Q3" i="76"/>
  <c r="R3" i="88"/>
  <c r="R3" i="82"/>
  <c r="Q3" i="71"/>
  <c r="Q3" i="69"/>
  <c r="Q3" i="93"/>
  <c r="Q3" i="80"/>
  <c r="Q3" i="78"/>
  <c r="Q3" i="70"/>
  <c r="Q3" i="67"/>
  <c r="Q3" i="72"/>
  <c r="S3" i="35" l="1"/>
  <c r="R3" i="90"/>
  <c r="S3" i="82"/>
  <c r="R3" i="74"/>
  <c r="R3" i="91"/>
  <c r="R3" i="83"/>
  <c r="R3" i="72"/>
  <c r="R3" i="70"/>
  <c r="R3" i="67"/>
  <c r="R3" i="81"/>
  <c r="R3" i="79"/>
  <c r="R3" i="86"/>
  <c r="R3" i="89"/>
  <c r="R3" i="84"/>
  <c r="S3" i="88"/>
  <c r="S3" i="73"/>
  <c r="R3" i="71"/>
  <c r="R3" i="69"/>
  <c r="R3" i="93"/>
  <c r="R3" i="80"/>
  <c r="R3" i="78"/>
  <c r="R3" i="87"/>
  <c r="R3" i="85"/>
  <c r="R3" i="76"/>
  <c r="R3" i="77"/>
  <c r="R3" i="68"/>
  <c r="R3" i="75"/>
  <c r="T3" i="35" l="1"/>
  <c r="S3" i="91"/>
  <c r="S3" i="83"/>
  <c r="S3" i="75"/>
  <c r="S3" i="93"/>
  <c r="S3" i="81"/>
  <c r="S3" i="79"/>
  <c r="S3" i="77"/>
  <c r="S3" i="68"/>
  <c r="S3" i="90"/>
  <c r="S3" i="86"/>
  <c r="S3" i="89"/>
  <c r="S3" i="84"/>
  <c r="T3" i="88"/>
  <c r="T3" i="82"/>
  <c r="S3" i="80"/>
  <c r="S3" i="78"/>
  <c r="S3" i="87"/>
  <c r="S3" i="85"/>
  <c r="S3" i="76"/>
  <c r="S3" i="69"/>
  <c r="S3" i="70"/>
  <c r="S3" i="71"/>
  <c r="S3" i="67"/>
  <c r="S3" i="74"/>
  <c r="T3" i="73"/>
  <c r="S3" i="72"/>
  <c r="U3" i="35" l="1"/>
  <c r="T3" i="93"/>
  <c r="T3" i="84"/>
  <c r="T3" i="76"/>
  <c r="T3" i="68"/>
  <c r="T3" i="90"/>
  <c r="T3" i="86"/>
  <c r="T3" i="89"/>
  <c r="U3" i="88"/>
  <c r="T3" i="75"/>
  <c r="U3" i="73"/>
  <c r="T3" i="71"/>
  <c r="T3" i="69"/>
  <c r="T3" i="67"/>
  <c r="U3" i="82"/>
  <c r="T3" i="80"/>
  <c r="T3" i="78"/>
  <c r="T3" i="87"/>
  <c r="T3" i="85"/>
  <c r="T3" i="83"/>
  <c r="T3" i="81"/>
  <c r="T3" i="74"/>
  <c r="T3" i="72"/>
  <c r="T3" i="70"/>
  <c r="T3" i="91"/>
  <c r="T3" i="79"/>
  <c r="T3" i="77"/>
  <c r="U3" i="85" l="1"/>
  <c r="U3" i="77"/>
  <c r="U3" i="69"/>
  <c r="U3" i="89"/>
  <c r="V3" i="88"/>
  <c r="U3" i="84"/>
  <c r="V3" i="82"/>
  <c r="U3" i="80"/>
  <c r="U3" i="78"/>
  <c r="U3" i="87"/>
  <c r="U3" i="93"/>
  <c r="U3" i="76"/>
  <c r="U3" i="86"/>
  <c r="U3" i="74"/>
  <c r="U3" i="72"/>
  <c r="U3" i="70"/>
  <c r="U3" i="91"/>
  <c r="U3" i="83"/>
  <c r="U3" i="81"/>
  <c r="U3" i="79"/>
  <c r="U3" i="90"/>
  <c r="U3" i="68"/>
  <c r="U3" i="67"/>
  <c r="U3" i="75"/>
  <c r="V3" i="73"/>
  <c r="U3" i="71"/>
  <c r="V3" i="35"/>
  <c r="V3" i="86" l="1"/>
  <c r="V3" i="78"/>
  <c r="V3" i="70"/>
  <c r="V3" i="67"/>
  <c r="W3" i="88"/>
  <c r="V3" i="84"/>
  <c r="V3" i="75"/>
  <c r="W3" i="73"/>
  <c r="V3" i="71"/>
  <c r="W3" i="82"/>
  <c r="V3" i="80"/>
  <c r="V3" i="87"/>
  <c r="V3" i="93"/>
  <c r="V3" i="85"/>
  <c r="V3" i="74"/>
  <c r="V3" i="72"/>
  <c r="V3" i="89"/>
  <c r="V3" i="91"/>
  <c r="V3" i="83"/>
  <c r="V3" i="81"/>
  <c r="V3" i="79"/>
  <c r="V3" i="90"/>
  <c r="V3" i="77"/>
  <c r="V3" i="68"/>
  <c r="V3" i="69"/>
  <c r="V3" i="76"/>
  <c r="W3" i="87" l="1"/>
  <c r="W3" i="79"/>
  <c r="W3" i="71"/>
  <c r="X3" i="88"/>
  <c r="X3" i="82"/>
  <c r="W3" i="80"/>
  <c r="W3" i="69"/>
  <c r="W3" i="93"/>
  <c r="W3" i="85"/>
  <c r="W3" i="76"/>
  <c r="W3" i="91"/>
  <c r="W3" i="83"/>
  <c r="W3" i="81"/>
  <c r="W3" i="70"/>
  <c r="W3" i="67"/>
  <c r="W3" i="90"/>
  <c r="W3" i="77"/>
  <c r="W3" i="68"/>
  <c r="W3" i="89"/>
  <c r="W3" i="86"/>
  <c r="W3" i="84"/>
  <c r="W3" i="75"/>
  <c r="W3" i="78"/>
  <c r="W3" i="74"/>
  <c r="X3" i="73"/>
  <c r="W3" i="72"/>
  <c r="X3" i="35"/>
  <c r="Y3" i="35" l="1"/>
  <c r="Y3" i="88"/>
  <c r="X3" i="80"/>
  <c r="X3" i="72"/>
  <c r="X3" i="89"/>
  <c r="X3" i="78"/>
  <c r="X3" i="93"/>
  <c r="X3" i="87"/>
  <c r="X3" i="85"/>
  <c r="X3" i="74"/>
  <c r="X3" i="83"/>
  <c r="X3" i="81"/>
  <c r="X3" i="91"/>
  <c r="X3" i="90"/>
  <c r="X3" i="79"/>
  <c r="X3" i="77"/>
  <c r="X3" i="68"/>
  <c r="Y3" i="82"/>
  <c r="X3" i="86"/>
  <c r="X3" i="67"/>
  <c r="X3" i="84"/>
  <c r="X3" i="75"/>
  <c r="Y3" i="73"/>
  <c r="X3" i="71"/>
  <c r="X3" i="76"/>
  <c r="X3" i="70"/>
  <c r="X3" i="69"/>
  <c r="Z3" i="35" l="1"/>
  <c r="Y3" i="89"/>
  <c r="Y3" i="81"/>
  <c r="Z3" i="73"/>
  <c r="Y3" i="90"/>
  <c r="Y3" i="93"/>
  <c r="Y3" i="87"/>
  <c r="Y3" i="85"/>
  <c r="Y3" i="76"/>
  <c r="Y3" i="91"/>
  <c r="Y3" i="83"/>
  <c r="Y3" i="72"/>
  <c r="Y3" i="70"/>
  <c r="Y3" i="79"/>
  <c r="Y3" i="86"/>
  <c r="Y3" i="78"/>
  <c r="Y3" i="84"/>
  <c r="Y3" i="75"/>
  <c r="Z3" i="82"/>
  <c r="Y3" i="71"/>
  <c r="Y3" i="69"/>
  <c r="Y3" i="67"/>
  <c r="Z3" i="88"/>
  <c r="Y3" i="80"/>
  <c r="Y3" i="77"/>
  <c r="Y3" i="74"/>
  <c r="Y3" i="68"/>
  <c r="Z3" i="90" l="1"/>
  <c r="AA3" i="82"/>
  <c r="Z3" i="74"/>
  <c r="Z3" i="91"/>
  <c r="Z3" i="83"/>
  <c r="Z3" i="81"/>
  <c r="Z3" i="79"/>
  <c r="Z3" i="77"/>
  <c r="Z3" i="68"/>
  <c r="Z3" i="86"/>
  <c r="Z3" i="84"/>
  <c r="Z3" i="75"/>
  <c r="Z3" i="89"/>
  <c r="AA3" i="73"/>
  <c r="Z3" i="71"/>
  <c r="Z3" i="69"/>
  <c r="AA3" i="88"/>
  <c r="Z3" i="80"/>
  <c r="Z3" i="78"/>
  <c r="Z3" i="93"/>
  <c r="Z3" i="87"/>
  <c r="Z3" i="85"/>
  <c r="Z3" i="76"/>
  <c r="Z3" i="70"/>
  <c r="Z3" i="67"/>
  <c r="Z3" i="72"/>
</calcChain>
</file>

<file path=xl/sharedStrings.xml><?xml version="1.0" encoding="utf-8"?>
<sst xmlns="http://schemas.openxmlformats.org/spreadsheetml/2006/main" count="8109" uniqueCount="1814">
  <si>
    <t>SURNAME</t>
  </si>
  <si>
    <t>FIRST NAME</t>
  </si>
  <si>
    <t>Total  Games</t>
  </si>
  <si>
    <t>A</t>
  </si>
  <si>
    <t>AR</t>
  </si>
  <si>
    <t>B</t>
  </si>
  <si>
    <t>BR</t>
  </si>
  <si>
    <t>A3</t>
  </si>
  <si>
    <t>A4</t>
  </si>
  <si>
    <t>D</t>
  </si>
  <si>
    <t>DR</t>
  </si>
  <si>
    <t>C</t>
  </si>
  <si>
    <t>CR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</si>
  <si>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</si>
  <si>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</si>
  <si>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</si>
  <si>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</si>
  <si>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</si>
  <si>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</si>
  <si>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</si>
  <si>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</si>
  <si>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Bundoora</t>
  </si>
  <si>
    <t>Mitchell Majors</t>
  </si>
  <si>
    <t>Knox</t>
  </si>
  <si>
    <t>Diamond Creek</t>
  </si>
  <si>
    <t>Footscray</t>
  </si>
  <si>
    <t>Doncaster</t>
  </si>
  <si>
    <t>Croydon</t>
  </si>
  <si>
    <t>St Kilda</t>
  </si>
  <si>
    <t>Port Melbourne</t>
  </si>
  <si>
    <t>Westgarth</t>
  </si>
  <si>
    <t>Glen Iris</t>
  </si>
  <si>
    <t>Essendon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</si>
  <si>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</si>
  <si>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</si>
  <si>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</si>
  <si>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</si>
  <si>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</si>
  <si>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</si>
  <si>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</si>
  <si>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</si>
  <si>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</si>
  <si>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</si>
  <si>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</si>
  <si>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</si>
  <si>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</si>
  <si>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</si>
  <si>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</si>
  <si>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RD16</t>
  </si>
  <si>
    <t>RD17</t>
  </si>
  <si>
    <t>RD18</t>
  </si>
  <si>
    <t>F1</t>
  </si>
  <si>
    <t>F2</t>
  </si>
  <si>
    <t>F3</t>
  </si>
  <si>
    <t>F4</t>
  </si>
  <si>
    <t>Grade Played</t>
  </si>
  <si>
    <t>Return to Front Page</t>
  </si>
  <si>
    <t>Greenhills Montmorency</t>
  </si>
  <si>
    <t>La Trobe University</t>
  </si>
  <si>
    <t>Melbourne University</t>
  </si>
  <si>
    <t>Monash University</t>
  </si>
  <si>
    <t>Northcote Lions</t>
  </si>
  <si>
    <t>North Balwyn</t>
  </si>
  <si>
    <t>To find the number of games played for members of your club click on your club name.</t>
  </si>
  <si>
    <t>Total</t>
  </si>
  <si>
    <t>North Coburg Rebels</t>
  </si>
  <si>
    <t>Total Teams</t>
  </si>
  <si>
    <t>CLUB</t>
  </si>
  <si>
    <t>BUNDOORA</t>
  </si>
  <si>
    <t>CROYDON</t>
  </si>
  <si>
    <t>DIAMOND CREEK</t>
  </si>
  <si>
    <t>DONCASTER</t>
  </si>
  <si>
    <t>ESSENDON</t>
  </si>
  <si>
    <t>FOOTSCRAY</t>
  </si>
  <si>
    <t>FOREST HILL</t>
  </si>
  <si>
    <t>GLEN IRIS</t>
  </si>
  <si>
    <t>GREENSHILLS - MONTMORENCY</t>
  </si>
  <si>
    <t>GREENSBOROUGH</t>
  </si>
  <si>
    <t>HEATHMONT</t>
  </si>
  <si>
    <t>KNOX</t>
  </si>
  <si>
    <t>La TROBE UNIVERSITY</t>
  </si>
  <si>
    <t>MELBOURNE UNIVERSITY</t>
  </si>
  <si>
    <t>MITCHELL MAJORS</t>
  </si>
  <si>
    <t>MONASH UNIVERSITY</t>
  </si>
  <si>
    <t>NORTH BALWYN</t>
  </si>
  <si>
    <t>NORTH COBURG REBELS</t>
  </si>
  <si>
    <t>NORTHCOTE LIONS</t>
  </si>
  <si>
    <t>PORT MELBOURNE</t>
  </si>
  <si>
    <t>RESEARCH LOWER PLENTY</t>
  </si>
  <si>
    <t>RINGWOOD</t>
  </si>
  <si>
    <t>WATSONIA</t>
  </si>
  <si>
    <t>WAVERLEY</t>
  </si>
  <si>
    <t>WESTGARTH</t>
  </si>
  <si>
    <t>SOUTH EAST WARRIORS</t>
  </si>
  <si>
    <t>South East Warriors</t>
  </si>
  <si>
    <t>EE</t>
  </si>
  <si>
    <t>W</t>
  </si>
  <si>
    <t>Team</t>
  </si>
  <si>
    <t>TEAM</t>
  </si>
  <si>
    <t>St KILDA</t>
  </si>
  <si>
    <t>Maxfield</t>
  </si>
  <si>
    <t>Tommy</t>
  </si>
  <si>
    <t>Ley</t>
  </si>
  <si>
    <t>Mitch</t>
  </si>
  <si>
    <t>Jordan</t>
  </si>
  <si>
    <t>Hill</t>
  </si>
  <si>
    <t>Damon</t>
  </si>
  <si>
    <t>Daniels</t>
  </si>
  <si>
    <t>Jack</t>
  </si>
  <si>
    <t>Jones</t>
  </si>
  <si>
    <t>Kynan</t>
  </si>
  <si>
    <t>Brown</t>
  </si>
  <si>
    <t>Brendan</t>
  </si>
  <si>
    <t>Ahearn</t>
  </si>
  <si>
    <t>Lachlan</t>
  </si>
  <si>
    <t>Mitchell</t>
  </si>
  <si>
    <t>Blake</t>
  </si>
  <si>
    <t xml:space="preserve">Howard </t>
  </si>
  <si>
    <t>Paul</t>
  </si>
  <si>
    <t>Hunkin</t>
  </si>
  <si>
    <t>Jackson</t>
  </si>
  <si>
    <t>Hendricks</t>
  </si>
  <si>
    <t>Joshua</t>
  </si>
  <si>
    <t>Ayres</t>
  </si>
  <si>
    <t>Myles</t>
  </si>
  <si>
    <t>Connor</t>
  </si>
  <si>
    <t xml:space="preserve">Nicholas </t>
  </si>
  <si>
    <t>Chris</t>
  </si>
  <si>
    <t>De Vries</t>
  </si>
  <si>
    <t>Owen</t>
  </si>
  <si>
    <t>Kerr-Chapman</t>
  </si>
  <si>
    <t>Peter</t>
  </si>
  <si>
    <t>Campbell</t>
  </si>
  <si>
    <t>Andrew</t>
  </si>
  <si>
    <t>Keyhoe</t>
  </si>
  <si>
    <t>Charlie</t>
  </si>
  <si>
    <t>Tierney</t>
  </si>
  <si>
    <t>Cox</t>
  </si>
  <si>
    <t>Tyson</t>
  </si>
  <si>
    <t>Booth</t>
  </si>
  <si>
    <t>Ryan</t>
  </si>
  <si>
    <t>Caminti</t>
  </si>
  <si>
    <t>Christian</t>
  </si>
  <si>
    <t>Squire</t>
  </si>
  <si>
    <t>Slade</t>
  </si>
  <si>
    <t>Neave</t>
  </si>
  <si>
    <t>Branson</t>
  </si>
  <si>
    <t>Keiper</t>
  </si>
  <si>
    <t>Joe</t>
  </si>
  <si>
    <t>Sandy</t>
  </si>
  <si>
    <t>Marc</t>
  </si>
  <si>
    <t>Street</t>
  </si>
  <si>
    <t>Sam</t>
  </si>
  <si>
    <t>Asp</t>
  </si>
  <si>
    <t>David</t>
  </si>
  <si>
    <t>Hargreaves</t>
  </si>
  <si>
    <t>Oscar</t>
  </si>
  <si>
    <t>Lovelock</t>
  </si>
  <si>
    <t>Allister</t>
  </si>
  <si>
    <t>Skinner</t>
  </si>
  <si>
    <t>Zac</t>
  </si>
  <si>
    <t>Fittock</t>
  </si>
  <si>
    <t>Adrian</t>
  </si>
  <si>
    <t xml:space="preserve">Moore </t>
  </si>
  <si>
    <t>Scott</t>
  </si>
  <si>
    <t>Smith</t>
  </si>
  <si>
    <t>Kurtis</t>
  </si>
  <si>
    <t>Davine</t>
  </si>
  <si>
    <t>Brent</t>
  </si>
  <si>
    <t>Godbold</t>
  </si>
  <si>
    <t>Haydon</t>
  </si>
  <si>
    <t>Stals</t>
  </si>
  <si>
    <t>Angus</t>
  </si>
  <si>
    <t>Sullivan</t>
  </si>
  <si>
    <t>Tim</t>
  </si>
  <si>
    <t>Narasaki</t>
  </si>
  <si>
    <t>Hiroski</t>
  </si>
  <si>
    <t>Thompson</t>
  </si>
  <si>
    <t>McDonald</t>
  </si>
  <si>
    <t>Jason</t>
  </si>
  <si>
    <t>Franks</t>
  </si>
  <si>
    <t>Adam</t>
  </si>
  <si>
    <t>Breen</t>
  </si>
  <si>
    <t>Zach</t>
  </si>
  <si>
    <t>Douglas</t>
  </si>
  <si>
    <t>Kyle</t>
  </si>
  <si>
    <t>Robson</t>
  </si>
  <si>
    <t>Aaron</t>
  </si>
  <si>
    <t>Chircop</t>
  </si>
  <si>
    <t>Daniel</t>
  </si>
  <si>
    <t>Prpic</t>
  </si>
  <si>
    <t>Joel</t>
  </si>
  <si>
    <t>Ikehata</t>
  </si>
  <si>
    <t>Shama</t>
  </si>
  <si>
    <t>Neal</t>
  </si>
  <si>
    <t>Dennis</t>
  </si>
  <si>
    <t>Cruz</t>
  </si>
  <si>
    <t>Jared</t>
  </si>
  <si>
    <t>Wray</t>
  </si>
  <si>
    <t>Mason</t>
  </si>
  <si>
    <t>Formisano</t>
  </si>
  <si>
    <t>Michael</t>
  </si>
  <si>
    <t>Rogers</t>
  </si>
  <si>
    <t>Jarryd</t>
  </si>
  <si>
    <t>Rodwell</t>
  </si>
  <si>
    <t>Cody</t>
  </si>
  <si>
    <t>Sell</t>
  </si>
  <si>
    <t>Macleod</t>
  </si>
  <si>
    <t>O'Connor</t>
  </si>
  <si>
    <t>Troy</t>
  </si>
  <si>
    <t>Gareth</t>
  </si>
  <si>
    <t xml:space="preserve">Wise </t>
  </si>
  <si>
    <t>Brock</t>
  </si>
  <si>
    <t>Abels</t>
  </si>
  <si>
    <t>Luke</t>
  </si>
  <si>
    <t>Hanger</t>
  </si>
  <si>
    <t>Hayman</t>
  </si>
  <si>
    <t>Henry</t>
  </si>
  <si>
    <t>Dale</t>
  </si>
  <si>
    <t>Kennedy</t>
  </si>
  <si>
    <t>Gibbens</t>
  </si>
  <si>
    <t>Tyler</t>
  </si>
  <si>
    <t>Burke</t>
  </si>
  <si>
    <t>Justin</t>
  </si>
  <si>
    <t>Dunn</t>
  </si>
  <si>
    <t>Mitchell-Hill</t>
  </si>
  <si>
    <t>Harvey</t>
  </si>
  <si>
    <t>Parton</t>
  </si>
  <si>
    <t>Nicholas</t>
  </si>
  <si>
    <t>Othen</t>
  </si>
  <si>
    <t>Sheldon-Collins</t>
  </si>
  <si>
    <t>Jacob</t>
  </si>
  <si>
    <t>Hodkinson</t>
  </si>
  <si>
    <t>Chase</t>
  </si>
  <si>
    <t>Evans</t>
  </si>
  <si>
    <t>Bookluck</t>
  </si>
  <si>
    <t>Steven</t>
  </si>
  <si>
    <t>McMahon</t>
  </si>
  <si>
    <t>Oliver</t>
  </si>
  <si>
    <t>Barrett</t>
  </si>
  <si>
    <t>Matthew</t>
  </si>
  <si>
    <t>Fitton</t>
  </si>
  <si>
    <t>Travis</t>
  </si>
  <si>
    <t>Meldrum</t>
  </si>
  <si>
    <t>Sean</t>
  </si>
  <si>
    <t>Bright</t>
  </si>
  <si>
    <t>Oxworth</t>
  </si>
  <si>
    <t>Bucello</t>
  </si>
  <si>
    <t>Flett</t>
  </si>
  <si>
    <t>A Res</t>
  </si>
  <si>
    <t>White</t>
  </si>
  <si>
    <t>Patrick</t>
  </si>
  <si>
    <t>Woolard</t>
  </si>
  <si>
    <t>Gray</t>
  </si>
  <si>
    <t>William</t>
  </si>
  <si>
    <t>Hillard</t>
  </si>
  <si>
    <t>Shaun</t>
  </si>
  <si>
    <t>Chapman</t>
  </si>
  <si>
    <t>Alex</t>
  </si>
  <si>
    <t>Roe</t>
  </si>
  <si>
    <t>Hayden</t>
  </si>
  <si>
    <t>Geary-Smith</t>
  </si>
  <si>
    <t>Ashley</t>
  </si>
  <si>
    <t>Marveggio</t>
  </si>
  <si>
    <t>Doyle</t>
  </si>
  <si>
    <t>Ezekiel</t>
  </si>
  <si>
    <t>Chambers</t>
  </si>
  <si>
    <t>Bush</t>
  </si>
  <si>
    <t>George</t>
  </si>
  <si>
    <t>Jarrah</t>
  </si>
  <si>
    <t>Kye</t>
  </si>
  <si>
    <t>McGrath</t>
  </si>
  <si>
    <t>Finnley</t>
  </si>
  <si>
    <t>Kontopoulos</t>
  </si>
  <si>
    <t>Dean</t>
  </si>
  <si>
    <t>Roberton</t>
  </si>
  <si>
    <t>Gibson</t>
  </si>
  <si>
    <t>Ramsay</t>
  </si>
  <si>
    <t>Mack</t>
  </si>
  <si>
    <t>Grant</t>
  </si>
  <si>
    <t>Jenkins</t>
  </si>
  <si>
    <t>Rizio</t>
  </si>
  <si>
    <t>Cutt</t>
  </si>
  <si>
    <t>Deakes</t>
  </si>
  <si>
    <t>Dawes</t>
  </si>
  <si>
    <t>Delaney</t>
  </si>
  <si>
    <t>Jimmy</t>
  </si>
  <si>
    <t>Fitzmaurice</t>
  </si>
  <si>
    <t>Simon</t>
  </si>
  <si>
    <t>Corey</t>
  </si>
  <si>
    <t>Rousell</t>
  </si>
  <si>
    <t>Tahj</t>
  </si>
  <si>
    <t>Liam</t>
  </si>
  <si>
    <t>Lawrence</t>
  </si>
  <si>
    <t>Stephen</t>
  </si>
  <si>
    <t>Deeble</t>
  </si>
  <si>
    <t>Cameron</t>
  </si>
  <si>
    <t>Richardson</t>
  </si>
  <si>
    <t>Whyte</t>
  </si>
  <si>
    <t>Morgan</t>
  </si>
  <si>
    <t>Ng</t>
  </si>
  <si>
    <t>Andronas</t>
  </si>
  <si>
    <t>Tom</t>
  </si>
  <si>
    <t>Gillet</t>
  </si>
  <si>
    <t>Piers</t>
  </si>
  <si>
    <t>Condie</t>
  </si>
  <si>
    <t>Kelly</t>
  </si>
  <si>
    <t>Bernard</t>
  </si>
  <si>
    <t>Abbey</t>
  </si>
  <si>
    <t>Doty</t>
  </si>
  <si>
    <t>Byrne-Connell</t>
  </si>
  <si>
    <t>Darcy</t>
  </si>
  <si>
    <t>Nick</t>
  </si>
  <si>
    <t>Hope</t>
  </si>
  <si>
    <t>Caulfield</t>
  </si>
  <si>
    <t>Hutchins</t>
  </si>
  <si>
    <t>Trenell</t>
  </si>
  <si>
    <t>Frost</t>
  </si>
  <si>
    <t>Snelson</t>
  </si>
  <si>
    <t>Leigh</t>
  </si>
  <si>
    <t>Bailey</t>
  </si>
  <si>
    <t>O'Connell</t>
  </si>
  <si>
    <t>Finn</t>
  </si>
  <si>
    <t>Romanin</t>
  </si>
  <si>
    <t>Rose</t>
  </si>
  <si>
    <t>Taran</t>
  </si>
  <si>
    <t>Wilson</t>
  </si>
  <si>
    <t>Tye</t>
  </si>
  <si>
    <t>Duckett</t>
  </si>
  <si>
    <t>Priamo</t>
  </si>
  <si>
    <t>Hudson</t>
  </si>
  <si>
    <t>Gibbs</t>
  </si>
  <si>
    <t>Eddie</t>
  </si>
  <si>
    <t>Linley</t>
  </si>
  <si>
    <t>Kris</t>
  </si>
  <si>
    <t>Hayes</t>
  </si>
  <si>
    <t>Ben</t>
  </si>
  <si>
    <t>Whitford</t>
  </si>
  <si>
    <t>Legg</t>
  </si>
  <si>
    <t>Araujo</t>
  </si>
  <si>
    <t>Arnie</t>
  </si>
  <si>
    <t>Wilkinson</t>
  </si>
  <si>
    <t>Miles</t>
  </si>
  <si>
    <t>De Cessairs</t>
  </si>
  <si>
    <t>Carlos</t>
  </si>
  <si>
    <t>Ben-Lawler</t>
  </si>
  <si>
    <t>Darshan</t>
  </si>
  <si>
    <t>Fox</t>
  </si>
  <si>
    <t>Allen</t>
  </si>
  <si>
    <t>Ash</t>
  </si>
  <si>
    <t>McIntyre</t>
  </si>
  <si>
    <t>Perichon</t>
  </si>
  <si>
    <t>John</t>
  </si>
  <si>
    <t>Linton</t>
  </si>
  <si>
    <t>Keneally</t>
  </si>
  <si>
    <t>Fernando</t>
  </si>
  <si>
    <t>Thilinda</t>
  </si>
  <si>
    <t>Sims</t>
  </si>
  <si>
    <t>Nathan</t>
  </si>
  <si>
    <t>Zelvys</t>
  </si>
  <si>
    <t>Leon</t>
  </si>
  <si>
    <t>Sherrif</t>
  </si>
  <si>
    <t>Deheny</t>
  </si>
  <si>
    <t>Keighran</t>
  </si>
  <si>
    <t>Gurnett</t>
  </si>
  <si>
    <t>Will</t>
  </si>
  <si>
    <t>McPhail</t>
  </si>
  <si>
    <t>Deacon</t>
  </si>
  <si>
    <t>Reynolds</t>
  </si>
  <si>
    <t>Mark</t>
  </si>
  <si>
    <t>Declan</t>
  </si>
  <si>
    <t xml:space="preserve">Josh </t>
  </si>
  <si>
    <t>Reeves</t>
  </si>
  <si>
    <t>Jolon</t>
  </si>
  <si>
    <t>Cale</t>
  </si>
  <si>
    <t>Cooke</t>
  </si>
  <si>
    <t>Adams</t>
  </si>
  <si>
    <t>McGeary</t>
  </si>
  <si>
    <t>Wawra</t>
  </si>
  <si>
    <t>Andy</t>
  </si>
  <si>
    <t>Parker</t>
  </si>
  <si>
    <t>Royce</t>
  </si>
  <si>
    <t>Sowden</t>
  </si>
  <si>
    <t>Hannah</t>
  </si>
  <si>
    <t>Tran</t>
  </si>
  <si>
    <t>Hsien</t>
  </si>
  <si>
    <t>Domonic</t>
  </si>
  <si>
    <t>Barlow</t>
  </si>
  <si>
    <t xml:space="preserve">Tom </t>
  </si>
  <si>
    <t>Steve</t>
  </si>
  <si>
    <t>Rice</t>
  </si>
  <si>
    <t>Barnsley</t>
  </si>
  <si>
    <t>Matt</t>
  </si>
  <si>
    <t>Light</t>
  </si>
  <si>
    <t>Riley</t>
  </si>
  <si>
    <t>Turner</t>
  </si>
  <si>
    <t>Jarrod</t>
  </si>
  <si>
    <t>Wilcock</t>
  </si>
  <si>
    <t>Sato</t>
  </si>
  <si>
    <t>Geduld</t>
  </si>
  <si>
    <t>Ian</t>
  </si>
  <si>
    <t>Ronalds-Greatbach</t>
  </si>
  <si>
    <t>Keeley</t>
  </si>
  <si>
    <t>Archer</t>
  </si>
  <si>
    <t>Homfray</t>
  </si>
  <si>
    <t>Reece</t>
  </si>
  <si>
    <t>Hughes</t>
  </si>
  <si>
    <t>Fierenzi</t>
  </si>
  <si>
    <t>Kahui</t>
  </si>
  <si>
    <t>Mohi</t>
  </si>
  <si>
    <t>Aslett</t>
  </si>
  <si>
    <t>Weichard</t>
  </si>
  <si>
    <t>Longstaff</t>
  </si>
  <si>
    <t>Wong</t>
  </si>
  <si>
    <t>Oswin</t>
  </si>
  <si>
    <t>Siddons</t>
  </si>
  <si>
    <t>Dylan</t>
  </si>
  <si>
    <t>Oaten</t>
  </si>
  <si>
    <t>Hurley</t>
  </si>
  <si>
    <t>Thorn</t>
  </si>
  <si>
    <t>Williams</t>
  </si>
  <si>
    <t>Irvine</t>
  </si>
  <si>
    <t>Yung</t>
  </si>
  <si>
    <t>Orwin</t>
  </si>
  <si>
    <t>Puyk</t>
  </si>
  <si>
    <t>Page</t>
  </si>
  <si>
    <t>Papanicoloau</t>
  </si>
  <si>
    <t>Con</t>
  </si>
  <si>
    <t>Alek</t>
  </si>
  <si>
    <t>Poke</t>
  </si>
  <si>
    <t>Maurer</t>
  </si>
  <si>
    <t>Declan-Dexter</t>
  </si>
  <si>
    <t>Kingston</t>
  </si>
  <si>
    <t>Keal</t>
  </si>
  <si>
    <t>Passlow</t>
  </si>
  <si>
    <t>Trent</t>
  </si>
  <si>
    <t>Westcott</t>
  </si>
  <si>
    <t>Damien</t>
  </si>
  <si>
    <t>Hamlyn</t>
  </si>
  <si>
    <t>Craig</t>
  </si>
  <si>
    <t>Gerard</t>
  </si>
  <si>
    <t>Crebbin</t>
  </si>
  <si>
    <t>Contessotto</t>
  </si>
  <si>
    <t>Martin</t>
  </si>
  <si>
    <t>Della</t>
  </si>
  <si>
    <t>Jamie</t>
  </si>
  <si>
    <t>Jonothan</t>
  </si>
  <si>
    <t>Gerwing</t>
  </si>
  <si>
    <t>Mann</t>
  </si>
  <si>
    <t>Huang</t>
  </si>
  <si>
    <t>Frank</t>
  </si>
  <si>
    <t>Roy</t>
  </si>
  <si>
    <t>James</t>
  </si>
  <si>
    <t>Vanderhoff</t>
  </si>
  <si>
    <t>Masters</t>
  </si>
  <si>
    <t>Isa</t>
  </si>
  <si>
    <t>Saggers</t>
  </si>
  <si>
    <t>Max</t>
  </si>
  <si>
    <t>Hopkinson</t>
  </si>
  <si>
    <t>Pearce</t>
  </si>
  <si>
    <t>Stanfield</t>
  </si>
  <si>
    <t>Graham</t>
  </si>
  <si>
    <t>Darren</t>
  </si>
  <si>
    <t>Pendelbury</t>
  </si>
  <si>
    <t>Heath</t>
  </si>
  <si>
    <t>Talen</t>
  </si>
  <si>
    <t>Van Schie</t>
  </si>
  <si>
    <t>Gavin</t>
  </si>
  <si>
    <t>Morris</t>
  </si>
  <si>
    <t>Glynn</t>
  </si>
  <si>
    <t>Promnitz</t>
  </si>
  <si>
    <t>Stevens</t>
  </si>
  <si>
    <t>Pell</t>
  </si>
  <si>
    <t>Fernaando</t>
  </si>
  <si>
    <t>Sach</t>
  </si>
  <si>
    <t>Fuller</t>
  </si>
  <si>
    <t>Dann</t>
  </si>
  <si>
    <t>Vijaykumar</t>
  </si>
  <si>
    <t>Bart</t>
  </si>
  <si>
    <t>Clement</t>
  </si>
  <si>
    <t>Green</t>
  </si>
  <si>
    <t>Roberts</t>
  </si>
  <si>
    <t>Wayne</t>
  </si>
  <si>
    <t>Capachiano</t>
  </si>
  <si>
    <t>Stephens</t>
  </si>
  <si>
    <t>Taylor</t>
  </si>
  <si>
    <t>L'Huillier</t>
  </si>
  <si>
    <t>Phil</t>
  </si>
  <si>
    <t>Pitts</t>
  </si>
  <si>
    <t>Glen</t>
  </si>
  <si>
    <t>Wiltshire</t>
  </si>
  <si>
    <t xml:space="preserve">Chris </t>
  </si>
  <si>
    <t>Kubisch</t>
  </si>
  <si>
    <t>Partridge</t>
  </si>
  <si>
    <t>Callum</t>
  </si>
  <si>
    <t>Morrisey</t>
  </si>
  <si>
    <t>Barnes</t>
  </si>
  <si>
    <t>Clark</t>
  </si>
  <si>
    <t>Kitto</t>
  </si>
  <si>
    <t>Josh</t>
  </si>
  <si>
    <t>Brian</t>
  </si>
  <si>
    <t>Ashby</t>
  </si>
  <si>
    <t>Harry</t>
  </si>
  <si>
    <t>Moffat</t>
  </si>
  <si>
    <t>Devries</t>
  </si>
  <si>
    <t>Kefford</t>
  </si>
  <si>
    <t xml:space="preserve">Morgan </t>
  </si>
  <si>
    <t>Lane</t>
  </si>
  <si>
    <t>Wass</t>
  </si>
  <si>
    <t>Drake</t>
  </si>
  <si>
    <t>Yule</t>
  </si>
  <si>
    <t>McBride</t>
  </si>
  <si>
    <t>Monagas</t>
  </si>
  <si>
    <t>Quick</t>
  </si>
  <si>
    <t>Agnew</t>
  </si>
  <si>
    <t>Geoff</t>
  </si>
  <si>
    <t>Cooper</t>
  </si>
  <si>
    <t>Skillern</t>
  </si>
  <si>
    <t>Holley</t>
  </si>
  <si>
    <t>Tan</t>
  </si>
  <si>
    <t>Gene</t>
  </si>
  <si>
    <t>Palombi</t>
  </si>
  <si>
    <t>Dugger</t>
  </si>
  <si>
    <t>Gorman</t>
  </si>
  <si>
    <t>Medlan</t>
  </si>
  <si>
    <t>Thomas</t>
  </si>
  <si>
    <t>Hetrick</t>
  </si>
  <si>
    <t>Hawkins</t>
  </si>
  <si>
    <t>Jewers</t>
  </si>
  <si>
    <t>Xavier</t>
  </si>
  <si>
    <t>Gawith</t>
  </si>
  <si>
    <t>Ewan</t>
  </si>
  <si>
    <t>Kody</t>
  </si>
  <si>
    <t>Castle</t>
  </si>
  <si>
    <t>Ross</t>
  </si>
  <si>
    <t>Davison</t>
  </si>
  <si>
    <t>Saultry</t>
  </si>
  <si>
    <t>Reilly</t>
  </si>
  <si>
    <t>O'Halloran</t>
  </si>
  <si>
    <t>Jaime</t>
  </si>
  <si>
    <t>Lucas Paton</t>
  </si>
  <si>
    <t>Zachary</t>
  </si>
  <si>
    <t>Axiaq</t>
  </si>
  <si>
    <t>Shane</t>
  </si>
  <si>
    <t>Bansal</t>
  </si>
  <si>
    <t>Savi</t>
  </si>
  <si>
    <t>Painter</t>
  </si>
  <si>
    <t>Kitley</t>
  </si>
  <si>
    <t>Pal</t>
  </si>
  <si>
    <t>Rohit</t>
  </si>
  <si>
    <t>McManus</t>
  </si>
  <si>
    <t>Warrick</t>
  </si>
  <si>
    <t>Gallo</t>
  </si>
  <si>
    <t>Anthony</t>
  </si>
  <si>
    <t>Moseby</t>
  </si>
  <si>
    <t>Lucas</t>
  </si>
  <si>
    <t>St Onge</t>
  </si>
  <si>
    <t>Shen</t>
  </si>
  <si>
    <t>Enoch</t>
  </si>
  <si>
    <t>Rod</t>
  </si>
  <si>
    <t>Smedley</t>
  </si>
  <si>
    <t>Newell</t>
  </si>
  <si>
    <t>Rodgers</t>
  </si>
  <si>
    <t>Bennett</t>
  </si>
  <si>
    <t>Asbury</t>
  </si>
  <si>
    <t>Dickins</t>
  </si>
  <si>
    <t>Kurt</t>
  </si>
  <si>
    <t>Stanes</t>
  </si>
  <si>
    <t>Ry</t>
  </si>
  <si>
    <t>Paris</t>
  </si>
  <si>
    <t>Jake</t>
  </si>
  <si>
    <t>Telen</t>
  </si>
  <si>
    <t>Bydak</t>
  </si>
  <si>
    <t>Pellosis</t>
  </si>
  <si>
    <t>Kenny</t>
  </si>
  <si>
    <t>Moreton</t>
  </si>
  <si>
    <t>Neil</t>
  </si>
  <si>
    <t>Cresser</t>
  </si>
  <si>
    <t>Aidan</t>
  </si>
  <si>
    <t>Dobricic</t>
  </si>
  <si>
    <t>Gus</t>
  </si>
  <si>
    <t>Hendler</t>
  </si>
  <si>
    <t>Kevin</t>
  </si>
  <si>
    <t>Sim</t>
  </si>
  <si>
    <t>Harold</t>
  </si>
  <si>
    <t>Stewdle</t>
  </si>
  <si>
    <t>Hugo</t>
  </si>
  <si>
    <t>Christopher</t>
  </si>
  <si>
    <t>Curiel</t>
  </si>
  <si>
    <t>Rolando</t>
  </si>
  <si>
    <t>Preston</t>
  </si>
  <si>
    <t>Travaskis</t>
  </si>
  <si>
    <t>Rodriguez</t>
  </si>
  <si>
    <t>Herbert</t>
  </si>
  <si>
    <t>Valderama</t>
  </si>
  <si>
    <t>Gabriel</t>
  </si>
  <si>
    <t>Walker</t>
  </si>
  <si>
    <t>Austin</t>
  </si>
  <si>
    <t>Simpson</t>
  </si>
  <si>
    <t>Chen</t>
  </si>
  <si>
    <t>Medlin</t>
  </si>
  <si>
    <t>Derek</t>
  </si>
  <si>
    <t>Alverado</t>
  </si>
  <si>
    <t>Jean</t>
  </si>
  <si>
    <t>Britten</t>
  </si>
  <si>
    <t>Jonathon</t>
  </si>
  <si>
    <t>Dakota</t>
  </si>
  <si>
    <t>Hutton</t>
  </si>
  <si>
    <t>Utting</t>
  </si>
  <si>
    <t>Robertson</t>
  </si>
  <si>
    <t>Lee</t>
  </si>
  <si>
    <t>Jimin</t>
  </si>
  <si>
    <t>Leropoulos</t>
  </si>
  <si>
    <t>Kline-Marantelli</t>
  </si>
  <si>
    <t>Merzel</t>
  </si>
  <si>
    <t>Danya</t>
  </si>
  <si>
    <t>Filapovic</t>
  </si>
  <si>
    <t>Jaidyn</t>
  </si>
  <si>
    <t>Hartnett</t>
  </si>
  <si>
    <t>Ahmed</t>
  </si>
  <si>
    <t>Godkin</t>
  </si>
  <si>
    <t>Rubera</t>
  </si>
  <si>
    <t>Perry</t>
  </si>
  <si>
    <t>Mather</t>
  </si>
  <si>
    <t>Coutts</t>
  </si>
  <si>
    <t>Ward</t>
  </si>
  <si>
    <t xml:space="preserve">Garland </t>
  </si>
  <si>
    <t>Tribballs</t>
  </si>
  <si>
    <t>Loughman</t>
  </si>
  <si>
    <t>Jarred</t>
  </si>
  <si>
    <t>Bride</t>
  </si>
  <si>
    <t>Harty</t>
  </si>
  <si>
    <t>Purchase</t>
  </si>
  <si>
    <t>Warwick</t>
  </si>
  <si>
    <t>Andrews</t>
  </si>
  <si>
    <t>Cleeve</t>
  </si>
  <si>
    <t>Epifonio</t>
  </si>
  <si>
    <t>Ethan</t>
  </si>
  <si>
    <t>Slape</t>
  </si>
  <si>
    <t>Appleby</t>
  </si>
  <si>
    <t>Crundwell</t>
  </si>
  <si>
    <t>Malcolm</t>
  </si>
  <si>
    <t>McCormick</t>
  </si>
  <si>
    <t>Hosking</t>
  </si>
  <si>
    <t>Pilatti</t>
  </si>
  <si>
    <t>Greg</t>
  </si>
  <si>
    <t>Canaan</t>
  </si>
  <si>
    <t>Sutherland</t>
  </si>
  <si>
    <t>Karp</t>
  </si>
  <si>
    <t>Farrell</t>
  </si>
  <si>
    <t>Glenn</t>
  </si>
  <si>
    <t>Hadlow</t>
  </si>
  <si>
    <t>Kaye</t>
  </si>
  <si>
    <t>Addison</t>
  </si>
  <si>
    <t>Jedretich</t>
  </si>
  <si>
    <t>Golledge</t>
  </si>
  <si>
    <t>Cortez</t>
  </si>
  <si>
    <t>Andrei</t>
  </si>
  <si>
    <t>Watson</t>
  </si>
  <si>
    <t>Ricky</t>
  </si>
  <si>
    <t>Waters</t>
  </si>
  <si>
    <t>Cannington</t>
  </si>
  <si>
    <t>Belinda</t>
  </si>
  <si>
    <t>B Res</t>
  </si>
  <si>
    <t>Marshall</t>
  </si>
  <si>
    <t>Bransen</t>
  </si>
  <si>
    <t>Rhys</t>
  </si>
  <si>
    <t>Burgoine</t>
  </si>
  <si>
    <t>Lethborg</t>
  </si>
  <si>
    <t>Paynter</t>
  </si>
  <si>
    <t>Lacey</t>
  </si>
  <si>
    <t>Sharples</t>
  </si>
  <si>
    <t xml:space="preserve">Bowe </t>
  </si>
  <si>
    <t xml:space="preserve">Crawford </t>
  </si>
  <si>
    <t>Shannon</t>
  </si>
  <si>
    <t>Afu</t>
  </si>
  <si>
    <t>Noah</t>
  </si>
  <si>
    <t>Nguyen</t>
  </si>
  <si>
    <t>Herrera</t>
  </si>
  <si>
    <t>Kato</t>
  </si>
  <si>
    <t>Carabello</t>
  </si>
  <si>
    <t>Ariel</t>
  </si>
  <si>
    <t>Love</t>
  </si>
  <si>
    <t>Michelle</t>
  </si>
  <si>
    <t>Robert</t>
  </si>
  <si>
    <t>Grady</t>
  </si>
  <si>
    <t>Corral</t>
  </si>
  <si>
    <t>Alejandro</t>
  </si>
  <si>
    <t>Holmes</t>
  </si>
  <si>
    <t>Stafford</t>
  </si>
  <si>
    <t>Green-Williams</t>
  </si>
  <si>
    <t>Harrison</t>
  </si>
  <si>
    <t>Miller</t>
  </si>
  <si>
    <t>Duketis</t>
  </si>
  <si>
    <t>Jinathon</t>
  </si>
  <si>
    <t>Bence</t>
  </si>
  <si>
    <t>Haigh</t>
  </si>
  <si>
    <t>Jansen</t>
  </si>
  <si>
    <t>Kulyk</t>
  </si>
  <si>
    <t>Lorimer</t>
  </si>
  <si>
    <t>Kane</t>
  </si>
  <si>
    <t>Crosthwaite</t>
  </si>
  <si>
    <t>Hickey</t>
  </si>
  <si>
    <t>Griffen</t>
  </si>
  <si>
    <t>Meyer</t>
  </si>
  <si>
    <t>Marcus</t>
  </si>
  <si>
    <t>Cross</t>
  </si>
  <si>
    <t>Whalen</t>
  </si>
  <si>
    <t>Brooks</t>
  </si>
  <si>
    <t>Stuart</t>
  </si>
  <si>
    <t>Hall</t>
  </si>
  <si>
    <t>Jenson</t>
  </si>
  <si>
    <t>Butler</t>
  </si>
  <si>
    <t>Vassallo</t>
  </si>
  <si>
    <t>Dimech</t>
  </si>
  <si>
    <t>Emily</t>
  </si>
  <si>
    <t>Fitzgerald</t>
  </si>
  <si>
    <t>Johnstone</t>
  </si>
  <si>
    <t>Indi</t>
  </si>
  <si>
    <t>Mazzocca</t>
  </si>
  <si>
    <t>Damian</t>
  </si>
  <si>
    <t>Mangin</t>
  </si>
  <si>
    <t>Zeke</t>
  </si>
  <si>
    <t>Poon</t>
  </si>
  <si>
    <t>Ortiz</t>
  </si>
  <si>
    <t>Alan</t>
  </si>
  <si>
    <t>Hogg</t>
  </si>
  <si>
    <t>McAlpine</t>
  </si>
  <si>
    <t>Puskar</t>
  </si>
  <si>
    <t>Daryl</t>
  </si>
  <si>
    <t>Lewis</t>
  </si>
  <si>
    <t>Kuhl</t>
  </si>
  <si>
    <t>Millar</t>
  </si>
  <si>
    <t>Bate</t>
  </si>
  <si>
    <t>Elijah</t>
  </si>
  <si>
    <t>Alcala</t>
  </si>
  <si>
    <t>Beauman</t>
  </si>
  <si>
    <t>Smart</t>
  </si>
  <si>
    <t>Avi</t>
  </si>
  <si>
    <t>Jonathan</t>
  </si>
  <si>
    <t>Isaac</t>
  </si>
  <si>
    <t>Velazquez</t>
  </si>
  <si>
    <t>Manning</t>
  </si>
  <si>
    <t>Mat</t>
  </si>
  <si>
    <t>Prasad</t>
  </si>
  <si>
    <t>Rauneel</t>
  </si>
  <si>
    <t>Wu</t>
  </si>
  <si>
    <t>Learmouth</t>
  </si>
  <si>
    <t>Anderson</t>
  </si>
  <si>
    <t>DePetro</t>
  </si>
  <si>
    <t>Prescott</t>
  </si>
  <si>
    <t>Braden</t>
  </si>
  <si>
    <t>Friedman</t>
  </si>
  <si>
    <t>Kara</t>
  </si>
  <si>
    <t>Lynch</t>
  </si>
  <si>
    <t>Jayden</t>
  </si>
  <si>
    <t>Maybury</t>
  </si>
  <si>
    <t>Hallyburton</t>
  </si>
  <si>
    <t>Bunker</t>
  </si>
  <si>
    <t>Lawson</t>
  </si>
  <si>
    <t>Goodrope</t>
  </si>
  <si>
    <t>Arunachalum</t>
  </si>
  <si>
    <t>Abhi</t>
  </si>
  <si>
    <t>Jye</t>
  </si>
  <si>
    <t>Stambanis</t>
  </si>
  <si>
    <t>Jon</t>
  </si>
  <si>
    <t>Brad</t>
  </si>
  <si>
    <t>Jonah</t>
  </si>
  <si>
    <t>Bebbere</t>
  </si>
  <si>
    <t>Allie</t>
  </si>
  <si>
    <t>Bentley</t>
  </si>
  <si>
    <t>Jasmine</t>
  </si>
  <si>
    <t>Noble</t>
  </si>
  <si>
    <t>Murray</t>
  </si>
  <si>
    <t>Argaet</t>
  </si>
  <si>
    <t>De Sachau</t>
  </si>
  <si>
    <t>Dan</t>
  </si>
  <si>
    <t>Richards</t>
  </si>
  <si>
    <t>Strubenrauch</t>
  </si>
  <si>
    <t>Gardner</t>
  </si>
  <si>
    <t>Cron</t>
  </si>
  <si>
    <t>Keen</t>
  </si>
  <si>
    <t>Hunter</t>
  </si>
  <si>
    <t>Karlsen</t>
  </si>
  <si>
    <t>Currie</t>
  </si>
  <si>
    <t>Mettan</t>
  </si>
  <si>
    <t>Gary</t>
  </si>
  <si>
    <t>Cavanagh</t>
  </si>
  <si>
    <t>Lyon</t>
  </si>
  <si>
    <t>Kobi</t>
  </si>
  <si>
    <t>Jimenez</t>
  </si>
  <si>
    <t>Cumiskey</t>
  </si>
  <si>
    <t>Hernandez</t>
  </si>
  <si>
    <t>Wang</t>
  </si>
  <si>
    <t>Ray</t>
  </si>
  <si>
    <t>Carson</t>
  </si>
  <si>
    <t>Evan</t>
  </si>
  <si>
    <t>Berger</t>
  </si>
  <si>
    <t>McLeod</t>
  </si>
  <si>
    <t>Rob</t>
  </si>
  <si>
    <t>Stevenson</t>
  </si>
  <si>
    <t>Baden</t>
  </si>
  <si>
    <t>Meese</t>
  </si>
  <si>
    <t>Ken</t>
  </si>
  <si>
    <t>Pilkington</t>
  </si>
  <si>
    <t>Mick</t>
  </si>
  <si>
    <t>Sandford</t>
  </si>
  <si>
    <t>Choong</t>
  </si>
  <si>
    <t>Yeo</t>
  </si>
  <si>
    <t>Pat</t>
  </si>
  <si>
    <t>Bartlett</t>
  </si>
  <si>
    <t>Hellingman</t>
  </si>
  <si>
    <t>Pearson</t>
  </si>
  <si>
    <t>warren</t>
  </si>
  <si>
    <t>Elustondo</t>
  </si>
  <si>
    <t>Chivers</t>
  </si>
  <si>
    <t>Brett</t>
  </si>
  <si>
    <t>Nieson</t>
  </si>
  <si>
    <t>Mills</t>
  </si>
  <si>
    <t>Bratanavicious</t>
  </si>
  <si>
    <t>Brendon</t>
  </si>
  <si>
    <t>Mena</t>
  </si>
  <si>
    <t>Chan</t>
  </si>
  <si>
    <t>Rohan</t>
  </si>
  <si>
    <t>Tanner</t>
  </si>
  <si>
    <t>McCourt</t>
  </si>
  <si>
    <t>Curnow</t>
  </si>
  <si>
    <t>Anne</t>
  </si>
  <si>
    <t>Tyagi</t>
  </si>
  <si>
    <t>Suryansh</t>
  </si>
  <si>
    <t>C Res</t>
  </si>
  <si>
    <t>Potter</t>
  </si>
  <si>
    <t>Callen</t>
  </si>
  <si>
    <t>Ramos</t>
  </si>
  <si>
    <t>Burge</t>
  </si>
  <si>
    <t>Bryce</t>
  </si>
  <si>
    <t>Kere</t>
  </si>
  <si>
    <t>Malachi</t>
  </si>
  <si>
    <t>Rutter</t>
  </si>
  <si>
    <t>Maher</t>
  </si>
  <si>
    <t>Jeremy</t>
  </si>
  <si>
    <t>Palaia</t>
  </si>
  <si>
    <t>Dion</t>
  </si>
  <si>
    <t>Jim</t>
  </si>
  <si>
    <t xml:space="preserve">Byrne </t>
  </si>
  <si>
    <t>Gannon</t>
  </si>
  <si>
    <t>Wendell</t>
  </si>
  <si>
    <t>Gagle</t>
  </si>
  <si>
    <t>Palmer</t>
  </si>
  <si>
    <t>Vandenhoek</t>
  </si>
  <si>
    <t>Corinne</t>
  </si>
  <si>
    <t>Price</t>
  </si>
  <si>
    <t>Briggs</t>
  </si>
  <si>
    <t>Bedwell</t>
  </si>
  <si>
    <t>Theis</t>
  </si>
  <si>
    <t>Ismael</t>
  </si>
  <si>
    <t>Devonish</t>
  </si>
  <si>
    <t xml:space="preserve">Hill </t>
  </si>
  <si>
    <t>Fortner</t>
  </si>
  <si>
    <t>Suttor</t>
  </si>
  <si>
    <t>Albert</t>
  </si>
  <si>
    <t>Grippi</t>
  </si>
  <si>
    <t>Luis</t>
  </si>
  <si>
    <t>McKeown</t>
  </si>
  <si>
    <t>Viney</t>
  </si>
  <si>
    <t>Cust</t>
  </si>
  <si>
    <t>Jarrett</t>
  </si>
  <si>
    <t>McArthur</t>
  </si>
  <si>
    <t>Gillett</t>
  </si>
  <si>
    <t>Pringle</t>
  </si>
  <si>
    <t>Liu</t>
  </si>
  <si>
    <t xml:space="preserve">Chen </t>
  </si>
  <si>
    <t>Hsu</t>
  </si>
  <si>
    <t>Lin</t>
  </si>
  <si>
    <t>Yu-Wei</t>
  </si>
  <si>
    <t>Weihung</t>
  </si>
  <si>
    <t>Shih</t>
  </si>
  <si>
    <t>Fennell</t>
  </si>
  <si>
    <t>Zak</t>
  </si>
  <si>
    <t>Kuo</t>
  </si>
  <si>
    <t>Tiffaney</t>
  </si>
  <si>
    <t>Hoy</t>
  </si>
  <si>
    <t>Caitlyn</t>
  </si>
  <si>
    <t>Jarvis</t>
  </si>
  <si>
    <t>Marco</t>
  </si>
  <si>
    <t>Aleander</t>
  </si>
  <si>
    <t>Arnott</t>
  </si>
  <si>
    <t>Cesile</t>
  </si>
  <si>
    <t>Kinlough</t>
  </si>
  <si>
    <t>Callinan</t>
  </si>
  <si>
    <t>Russell</t>
  </si>
  <si>
    <t>Healy</t>
  </si>
  <si>
    <t>Tyke</t>
  </si>
  <si>
    <t>Bruce</t>
  </si>
  <si>
    <t>Franco</t>
  </si>
  <si>
    <t>Andrey</t>
  </si>
  <si>
    <t>Garcia</t>
  </si>
  <si>
    <t>Roman</t>
  </si>
  <si>
    <t>Alexander</t>
  </si>
  <si>
    <t>Gonzalo</t>
  </si>
  <si>
    <t>Eduardo</t>
  </si>
  <si>
    <t>Ponne</t>
  </si>
  <si>
    <t>Diego</t>
  </si>
  <si>
    <t>Mayo</t>
  </si>
  <si>
    <t>Sebastian</t>
  </si>
  <si>
    <t>Ip</t>
  </si>
  <si>
    <t>Eugene</t>
  </si>
  <si>
    <t>Banks</t>
  </si>
  <si>
    <t>Lee Tet</t>
  </si>
  <si>
    <t>McTigue</t>
  </si>
  <si>
    <t>Brayden</t>
  </si>
  <si>
    <t>Stanley</t>
  </si>
  <si>
    <t>Hsin</t>
  </si>
  <si>
    <t>Zika</t>
  </si>
  <si>
    <t>Papanikulou</t>
  </si>
  <si>
    <t>Grahoua</t>
  </si>
  <si>
    <t>Jay</t>
  </si>
  <si>
    <t>Searle</t>
  </si>
  <si>
    <t>Johnson</t>
  </si>
  <si>
    <t>Wood</t>
  </si>
  <si>
    <t>Ellis</t>
  </si>
  <si>
    <t>Walters</t>
  </si>
  <si>
    <t>Wriggleworth</t>
  </si>
  <si>
    <t>Blue</t>
  </si>
  <si>
    <t>Kendrick</t>
  </si>
  <si>
    <t>O'Regan</t>
  </si>
  <si>
    <t>Mackenzie</t>
  </si>
  <si>
    <t>Coad</t>
  </si>
  <si>
    <t>Crian</t>
  </si>
  <si>
    <t>Dolby</t>
  </si>
  <si>
    <t>Erins</t>
  </si>
  <si>
    <t>Chang</t>
  </si>
  <si>
    <t>Abhay</t>
  </si>
  <si>
    <t>Simeon</t>
  </si>
  <si>
    <t>Sinnamon</t>
  </si>
  <si>
    <t>Kramer</t>
  </si>
  <si>
    <t>Sherlock</t>
  </si>
  <si>
    <t>Harper</t>
  </si>
  <si>
    <t>Fadhiel</t>
  </si>
  <si>
    <t>Irfan</t>
  </si>
  <si>
    <t>Armstrong</t>
  </si>
  <si>
    <t>Lanove</t>
  </si>
  <si>
    <t>Maryanne</t>
  </si>
  <si>
    <t>Cheung</t>
  </si>
  <si>
    <t>Etienne</t>
  </si>
  <si>
    <t>Mardlin</t>
  </si>
  <si>
    <t>Hamish</t>
  </si>
  <si>
    <t>Burns</t>
  </si>
  <si>
    <t>Jesse</t>
  </si>
  <si>
    <t>Messinger</t>
  </si>
  <si>
    <t>Todd</t>
  </si>
  <si>
    <t>Bastian</t>
  </si>
  <si>
    <t>Harding</t>
  </si>
  <si>
    <t>Ronan</t>
  </si>
  <si>
    <t>Hassett-Smith</t>
  </si>
  <si>
    <t>Jaymee</t>
  </si>
  <si>
    <t>Allan</t>
  </si>
  <si>
    <t xml:space="preserve">Cam </t>
  </si>
  <si>
    <t>Markos</t>
  </si>
  <si>
    <t>Athon</t>
  </si>
  <si>
    <t>Coen</t>
  </si>
  <si>
    <t>Amuso</t>
  </si>
  <si>
    <t>Tara</t>
  </si>
  <si>
    <t>Ham</t>
  </si>
  <si>
    <t>Robinson</t>
  </si>
  <si>
    <t>Webster</t>
  </si>
  <si>
    <t>Reagan</t>
  </si>
  <si>
    <t>McGowan</t>
  </si>
  <si>
    <t>Schwenke</t>
  </si>
  <si>
    <t>McNamara</t>
  </si>
  <si>
    <t>Brayyd</t>
  </si>
  <si>
    <t>Wyatt</t>
  </si>
  <si>
    <t>Tony</t>
  </si>
  <si>
    <t>Pengelly</t>
  </si>
  <si>
    <t>Donnelly</t>
  </si>
  <si>
    <t>Drew</t>
  </si>
  <si>
    <t>Garvin</t>
  </si>
  <si>
    <t>Reid</t>
  </si>
  <si>
    <t>Aldenhoven</t>
  </si>
  <si>
    <t>Weller</t>
  </si>
  <si>
    <t>Maddison</t>
  </si>
  <si>
    <t>Stewart</t>
  </si>
  <si>
    <t>Chelsea</t>
  </si>
  <si>
    <t>Thorne</t>
  </si>
  <si>
    <t>Privitera</t>
  </si>
  <si>
    <t>Regan</t>
  </si>
  <si>
    <t>Benson</t>
  </si>
  <si>
    <t>Couldrey</t>
  </si>
  <si>
    <t>Courtnee</t>
  </si>
  <si>
    <t>Little</t>
  </si>
  <si>
    <t>Doria</t>
  </si>
  <si>
    <t>Aiden</t>
  </si>
  <si>
    <t>Abboud</t>
  </si>
  <si>
    <t>Nat</t>
  </si>
  <si>
    <t>Haynes</t>
  </si>
  <si>
    <t>Leanne</t>
  </si>
  <si>
    <t>Clarke</t>
  </si>
  <si>
    <t>Malthouse</t>
  </si>
  <si>
    <t>Ferguson</t>
  </si>
  <si>
    <t>Jeffrey</t>
  </si>
  <si>
    <t>Richard</t>
  </si>
  <si>
    <t>Cheong</t>
  </si>
  <si>
    <t>Kit Bing</t>
  </si>
  <si>
    <t>Jess</t>
  </si>
  <si>
    <t>Chalmers</t>
  </si>
  <si>
    <t>Gallego</t>
  </si>
  <si>
    <t>Fausto</t>
  </si>
  <si>
    <t>Colin</t>
  </si>
  <si>
    <t>Rodney</t>
  </si>
  <si>
    <t>Doug</t>
  </si>
  <si>
    <t>Boyle</t>
  </si>
  <si>
    <t>Webb</t>
  </si>
  <si>
    <t>Culbert</t>
  </si>
  <si>
    <t>Kaylene</t>
  </si>
  <si>
    <t>Fisher</t>
  </si>
  <si>
    <t>Barry</t>
  </si>
  <si>
    <t>Matters</t>
  </si>
  <si>
    <t>Fazio</t>
  </si>
  <si>
    <t>Emmanual</t>
  </si>
  <si>
    <t>Zhou</t>
  </si>
  <si>
    <t>Winship</t>
  </si>
  <si>
    <t>Freeman</t>
  </si>
  <si>
    <t>Camabra</t>
  </si>
  <si>
    <t>Arshdeep</t>
  </si>
  <si>
    <t>Salim</t>
  </si>
  <si>
    <t>Girp</t>
  </si>
  <si>
    <t>Kitney</t>
  </si>
  <si>
    <t>Skeerazi</t>
  </si>
  <si>
    <t>Taha</t>
  </si>
  <si>
    <t>Edward</t>
  </si>
  <si>
    <t>Santoss</t>
  </si>
  <si>
    <t>Laisina</t>
  </si>
  <si>
    <t>Lesley</t>
  </si>
  <si>
    <t>Bedekar</t>
  </si>
  <si>
    <t>Pradatn</t>
  </si>
  <si>
    <t>Ali</t>
  </si>
  <si>
    <t>Marinucci</t>
  </si>
  <si>
    <t>Ignatiadis</t>
  </si>
  <si>
    <t>Theo</t>
  </si>
  <si>
    <t>Costa</t>
  </si>
  <si>
    <t>Nunn</t>
  </si>
  <si>
    <t>Cam</t>
  </si>
  <si>
    <t>Stranghi</t>
  </si>
  <si>
    <t>Steele</t>
  </si>
  <si>
    <t>Doherty</t>
  </si>
  <si>
    <t>Grantham</t>
  </si>
  <si>
    <t>Mike</t>
  </si>
  <si>
    <t>Ford</t>
  </si>
  <si>
    <t>Courtney</t>
  </si>
  <si>
    <t>Howard</t>
  </si>
  <si>
    <t>Proctor</t>
  </si>
  <si>
    <t>Kaiden</t>
  </si>
  <si>
    <t>Ruyter</t>
  </si>
  <si>
    <t>Ciccia</t>
  </si>
  <si>
    <t>Brasacchio</t>
  </si>
  <si>
    <t>Christina</t>
  </si>
  <si>
    <t>D'Arcy</t>
  </si>
  <si>
    <t>Paine</t>
  </si>
  <si>
    <t>Cole</t>
  </si>
  <si>
    <t>Law</t>
  </si>
  <si>
    <t>Janelle</t>
  </si>
  <si>
    <t>Ellie</t>
  </si>
  <si>
    <t>Darwinkle</t>
  </si>
  <si>
    <t>Berrill</t>
  </si>
  <si>
    <t>Beau</t>
  </si>
  <si>
    <t>Gillson</t>
  </si>
  <si>
    <t>Hutchison</t>
  </si>
  <si>
    <t>Juglar</t>
  </si>
  <si>
    <t>Heenan</t>
  </si>
  <si>
    <t>Clancy</t>
  </si>
  <si>
    <t>Eamon</t>
  </si>
  <si>
    <t>Halley</t>
  </si>
  <si>
    <t>Roberto</t>
  </si>
  <si>
    <t>Hernada</t>
  </si>
  <si>
    <t>Hasuki</t>
  </si>
  <si>
    <t>Samuel</t>
  </si>
  <si>
    <t>Blakeney</t>
  </si>
  <si>
    <t>Tang</t>
  </si>
  <si>
    <t>Kerr</t>
  </si>
  <si>
    <t>Patience</t>
  </si>
  <si>
    <t>Graeme</t>
  </si>
  <si>
    <t>Shimzu</t>
  </si>
  <si>
    <t>Kay Lois</t>
  </si>
  <si>
    <t>Speed</t>
  </si>
  <si>
    <t>Ye</t>
  </si>
  <si>
    <t>Zixin</t>
  </si>
  <si>
    <t>Shubhanker</t>
  </si>
  <si>
    <t>Mathur</t>
  </si>
  <si>
    <t>Varun</t>
  </si>
  <si>
    <t>Duff</t>
  </si>
  <si>
    <t>Lazarus</t>
  </si>
  <si>
    <t>Gilham</t>
  </si>
  <si>
    <t>Beth</t>
  </si>
  <si>
    <t>Mal</t>
  </si>
  <si>
    <t>Byron</t>
  </si>
  <si>
    <t>Bowler</t>
  </si>
  <si>
    <t>Kilby</t>
  </si>
  <si>
    <t>McNair</t>
  </si>
  <si>
    <t>Bennell</t>
  </si>
  <si>
    <t>Millman</t>
  </si>
  <si>
    <t>Shine</t>
  </si>
  <si>
    <t>Stancombe</t>
  </si>
  <si>
    <t>Weatherley</t>
  </si>
  <si>
    <t>Danny</t>
  </si>
  <si>
    <t>Cranston</t>
  </si>
  <si>
    <t>Pendlebury</t>
  </si>
  <si>
    <t>Fletcher</t>
  </si>
  <si>
    <t>Mario</t>
  </si>
  <si>
    <t>Barnett</t>
  </si>
  <si>
    <t>Young</t>
  </si>
  <si>
    <t>Dave</t>
  </si>
  <si>
    <t>Lagerway</t>
  </si>
  <si>
    <t>Chesser</t>
  </si>
  <si>
    <t>McDermott</t>
  </si>
  <si>
    <t>Brodie</t>
  </si>
  <si>
    <t>Jordie</t>
  </si>
  <si>
    <t>Barro</t>
  </si>
  <si>
    <t>Stefan</t>
  </si>
  <si>
    <t>Duffin</t>
  </si>
  <si>
    <t>Penny</t>
  </si>
  <si>
    <t>Parson</t>
  </si>
  <si>
    <t>Bryan</t>
  </si>
  <si>
    <t>Zinghini</t>
  </si>
  <si>
    <t>Chance</t>
  </si>
  <si>
    <t>Gotischling</t>
  </si>
  <si>
    <t>Fitzpatrick</t>
  </si>
  <si>
    <t>Terry</t>
  </si>
  <si>
    <t>Vaughn</t>
  </si>
  <si>
    <t>Ferris</t>
  </si>
  <si>
    <t>Murphy</t>
  </si>
  <si>
    <t>Darby</t>
  </si>
  <si>
    <t>Hastings</t>
  </si>
  <si>
    <t>Wiseman</t>
  </si>
  <si>
    <t>Meg</t>
  </si>
  <si>
    <t>Wataya</t>
  </si>
  <si>
    <t>Hatsuki</t>
  </si>
  <si>
    <t>Higney</t>
  </si>
  <si>
    <t>Celeste</t>
  </si>
  <si>
    <t>Clarkson</t>
  </si>
  <si>
    <t>Shelley</t>
  </si>
  <si>
    <t>Maes</t>
  </si>
  <si>
    <t>Monique</t>
  </si>
  <si>
    <t>Gee</t>
  </si>
  <si>
    <t>Jessie</t>
  </si>
  <si>
    <t>Megan</t>
  </si>
  <si>
    <t>Bunsee</t>
  </si>
  <si>
    <t>Anisha</t>
  </si>
  <si>
    <t>Victoria</t>
  </si>
  <si>
    <t>Taiaran</t>
  </si>
  <si>
    <t>Shidan</t>
  </si>
  <si>
    <t>Jenny</t>
  </si>
  <si>
    <t>Leandra</t>
  </si>
  <si>
    <t>Katie</t>
  </si>
  <si>
    <t>Kimberley</t>
  </si>
  <si>
    <t>Whittier</t>
  </si>
  <si>
    <t>Blythe</t>
  </si>
  <si>
    <t>Zhang</t>
  </si>
  <si>
    <t>Alice</t>
  </si>
  <si>
    <t>Donovan</t>
  </si>
  <si>
    <t>Mathew</t>
  </si>
  <si>
    <t>Unland</t>
  </si>
  <si>
    <t>Bent</t>
  </si>
  <si>
    <t>Busch</t>
  </si>
  <si>
    <t>Brody</t>
  </si>
  <si>
    <t>Winton</t>
  </si>
  <si>
    <t>Ratcliffe</t>
  </si>
  <si>
    <t>Luther-Wilson</t>
  </si>
  <si>
    <t>Darryl</t>
  </si>
  <si>
    <t>Carrison</t>
  </si>
  <si>
    <t>McLellan</t>
  </si>
  <si>
    <t>Ryder</t>
  </si>
  <si>
    <t>Christie-Dossetor</t>
  </si>
  <si>
    <t>Meyers</t>
  </si>
  <si>
    <t>Finley</t>
  </si>
  <si>
    <t>Danisch</t>
  </si>
  <si>
    <t>Duke</t>
  </si>
  <si>
    <t>Field</t>
  </si>
  <si>
    <t>Yang</t>
  </si>
  <si>
    <t>Fry</t>
  </si>
  <si>
    <t>Rhyan</t>
  </si>
  <si>
    <t>Hookin</t>
  </si>
  <si>
    <t xml:space="preserve">Mitch </t>
  </si>
  <si>
    <t>Locklan</t>
  </si>
  <si>
    <t>Denehy</t>
  </si>
  <si>
    <t>Arnaldo</t>
  </si>
  <si>
    <t>Everitt</t>
  </si>
  <si>
    <t>Holloway</t>
  </si>
  <si>
    <t>Trevean</t>
  </si>
  <si>
    <t>Daly</t>
  </si>
  <si>
    <t>Karpany</t>
  </si>
  <si>
    <t>Parry</t>
  </si>
  <si>
    <t>Thiele</t>
  </si>
  <si>
    <t>Duegerian</t>
  </si>
  <si>
    <t>Matthias</t>
  </si>
  <si>
    <t>Bigmore</t>
  </si>
  <si>
    <t>McLeery</t>
  </si>
  <si>
    <t>Yanlee</t>
  </si>
  <si>
    <t>Court</t>
  </si>
  <si>
    <t>Arnel</t>
  </si>
  <si>
    <t>Creighton</t>
  </si>
  <si>
    <t>Perks</t>
  </si>
  <si>
    <t>Hoskins</t>
  </si>
  <si>
    <t>Minnitt</t>
  </si>
  <si>
    <t>Hanson</t>
  </si>
  <si>
    <t>Ritchie</t>
  </si>
  <si>
    <t>Reinhart</t>
  </si>
  <si>
    <t>Kellock</t>
  </si>
  <si>
    <t>Ned</t>
  </si>
  <si>
    <t>Schroot</t>
  </si>
  <si>
    <t>Heyward</t>
  </si>
  <si>
    <t>Gwin</t>
  </si>
  <si>
    <t>D'Costa</t>
  </si>
  <si>
    <t>Byrne</t>
  </si>
  <si>
    <t>Dingle</t>
  </si>
  <si>
    <t>Kent</t>
  </si>
  <si>
    <t>Paki</t>
  </si>
  <si>
    <t>Swanton</t>
  </si>
  <si>
    <t>Wilhite</t>
  </si>
  <si>
    <t>Hodgson</t>
  </si>
  <si>
    <t>Maury</t>
  </si>
  <si>
    <t>Stehr</t>
  </si>
  <si>
    <t>O'Brien</t>
  </si>
  <si>
    <t>Logon</t>
  </si>
  <si>
    <t>Opasinov</t>
  </si>
  <si>
    <t>Katon</t>
  </si>
  <si>
    <t>Shintoro</t>
  </si>
  <si>
    <t>Senn</t>
  </si>
  <si>
    <t>Randy</t>
  </si>
  <si>
    <t>Sadler</t>
  </si>
  <si>
    <t>Mealey</t>
  </si>
  <si>
    <t>Tristian</t>
  </si>
  <si>
    <t>Thurston</t>
  </si>
  <si>
    <t>Coats</t>
  </si>
  <si>
    <t>Scalzo</t>
  </si>
  <si>
    <t>D'Avoine</t>
  </si>
  <si>
    <t>Marcel</t>
  </si>
  <si>
    <t>Stubbs</t>
  </si>
  <si>
    <t>Di Battista</t>
  </si>
  <si>
    <t>Fuda</t>
  </si>
  <si>
    <t>Guerra</t>
  </si>
  <si>
    <t>Poole</t>
  </si>
  <si>
    <t>Donnie</t>
  </si>
  <si>
    <t>Parkin</t>
  </si>
  <si>
    <t>Burridge</t>
  </si>
  <si>
    <t>Ayala</t>
  </si>
  <si>
    <t>McKay</t>
  </si>
  <si>
    <t>Liaw</t>
  </si>
  <si>
    <t>Favia</t>
  </si>
  <si>
    <t>Mariano</t>
  </si>
  <si>
    <t>Wise</t>
  </si>
  <si>
    <t>Rowan</t>
  </si>
  <si>
    <t>Melican</t>
  </si>
  <si>
    <t>Lachie</t>
  </si>
  <si>
    <t>Otter</t>
  </si>
  <si>
    <t>Jamison</t>
  </si>
  <si>
    <t>Nielson</t>
  </si>
  <si>
    <t>Judd</t>
  </si>
  <si>
    <t>Jonte</t>
  </si>
  <si>
    <t>Hibbert</t>
  </si>
  <si>
    <t>Rory</t>
  </si>
  <si>
    <t>Aylen</t>
  </si>
  <si>
    <t>Kriel</t>
  </si>
  <si>
    <t>Walmsey</t>
  </si>
  <si>
    <t>DiBattista</t>
  </si>
  <si>
    <t>Titus</t>
  </si>
  <si>
    <t>De Haan</t>
  </si>
  <si>
    <t>Locklier</t>
  </si>
  <si>
    <t>Wingrave</t>
  </si>
  <si>
    <t>Ashton</t>
  </si>
  <si>
    <t>Rist</t>
  </si>
  <si>
    <t>Tung</t>
  </si>
  <si>
    <t>Nicole</t>
  </si>
  <si>
    <t>Telford</t>
  </si>
  <si>
    <t>Coleman</t>
  </si>
  <si>
    <t>Speirs</t>
  </si>
  <si>
    <t>Brar</t>
  </si>
  <si>
    <t>Breckenridge</t>
  </si>
  <si>
    <t>Cohen</t>
  </si>
  <si>
    <t>Lennox</t>
  </si>
  <si>
    <t>Papadimitrou</t>
  </si>
  <si>
    <t>Antionette</t>
  </si>
  <si>
    <t>Katsuki</t>
  </si>
  <si>
    <t>Bordin</t>
  </si>
  <si>
    <t>Pallarino</t>
  </si>
  <si>
    <t>Gartwaite</t>
  </si>
  <si>
    <t>Kinal</t>
  </si>
  <si>
    <t>Giardina</t>
  </si>
  <si>
    <t>Joran</t>
  </si>
  <si>
    <t xml:space="preserve">Ryan </t>
  </si>
  <si>
    <t>Cuiboer</t>
  </si>
  <si>
    <t>Tucker</t>
  </si>
  <si>
    <t>Pinches</t>
  </si>
  <si>
    <t>Alki</t>
  </si>
  <si>
    <t>Every</t>
  </si>
  <si>
    <t>Southwell</t>
  </si>
  <si>
    <t>Papadatos</t>
  </si>
  <si>
    <t>Needham</t>
  </si>
  <si>
    <t>Asdrubal</t>
  </si>
  <si>
    <t>Dunwoodie</t>
  </si>
  <si>
    <t>Nicholls</t>
  </si>
  <si>
    <t>Dodds</t>
  </si>
  <si>
    <t>Register</t>
  </si>
  <si>
    <t>Hu</t>
  </si>
  <si>
    <t>Yi-Fu</t>
  </si>
  <si>
    <t>Kuo-Hsian</t>
  </si>
  <si>
    <t>Nui</t>
  </si>
  <si>
    <t>Pohsuan</t>
  </si>
  <si>
    <t>Rampollard</t>
  </si>
  <si>
    <t>Kitush</t>
  </si>
  <si>
    <t>Povey</t>
  </si>
  <si>
    <t>Brogen</t>
  </si>
  <si>
    <t>Goldwater</t>
  </si>
  <si>
    <t>Niell</t>
  </si>
  <si>
    <t>Wapsas</t>
  </si>
  <si>
    <t>Trina</t>
  </si>
  <si>
    <t>Wei</t>
  </si>
  <si>
    <t>Jackie</t>
  </si>
  <si>
    <t>Kuen</t>
  </si>
  <si>
    <t>Ildi</t>
  </si>
  <si>
    <t>Liuffman</t>
  </si>
  <si>
    <t>Curt</t>
  </si>
  <si>
    <t>Nesci</t>
  </si>
  <si>
    <t>Vincent</t>
  </si>
  <si>
    <t>Satori</t>
  </si>
  <si>
    <t>Knell</t>
  </si>
  <si>
    <t>Mallia</t>
  </si>
  <si>
    <t>Nate</t>
  </si>
  <si>
    <t>Eaton</t>
  </si>
  <si>
    <t>Jovan</t>
  </si>
  <si>
    <t>Weinberger</t>
  </si>
  <si>
    <t>Pauls</t>
  </si>
  <si>
    <t>Jonny</t>
  </si>
  <si>
    <t>Gillbert</t>
  </si>
  <si>
    <t>Fielden</t>
  </si>
  <si>
    <t>Katoa</t>
  </si>
  <si>
    <t>Erwin</t>
  </si>
  <si>
    <t>Kawanishi</t>
  </si>
  <si>
    <t>Rheeder</t>
  </si>
  <si>
    <t>Kilbourne</t>
  </si>
  <si>
    <t>Fanning</t>
  </si>
  <si>
    <t>Copievsky</t>
  </si>
  <si>
    <t>Perrone</t>
  </si>
  <si>
    <t>Lakota</t>
  </si>
  <si>
    <t>Sandoval</t>
  </si>
  <si>
    <t>Rhea</t>
  </si>
  <si>
    <t>Hart</t>
  </si>
  <si>
    <t>Paritosh</t>
  </si>
  <si>
    <t>Cook</t>
  </si>
  <si>
    <t>Busuttil</t>
  </si>
  <si>
    <t xml:space="preserve">Brad </t>
  </si>
  <si>
    <t>Kelvin</t>
  </si>
  <si>
    <t>Baker</t>
  </si>
  <si>
    <t>Purser</t>
  </si>
  <si>
    <t>Toro</t>
  </si>
  <si>
    <t>McKenzie</t>
  </si>
  <si>
    <t>Tineo</t>
  </si>
  <si>
    <t>Castaneda</t>
  </si>
  <si>
    <t>Henner</t>
  </si>
  <si>
    <t>Alyssia</t>
  </si>
  <si>
    <t>Senyschyn</t>
  </si>
  <si>
    <t>Danielle</t>
  </si>
  <si>
    <t>McFadden</t>
  </si>
  <si>
    <t>McMasters</t>
  </si>
  <si>
    <t>Boucher</t>
  </si>
  <si>
    <t>Magee</t>
  </si>
  <si>
    <t>Kahn</t>
  </si>
  <si>
    <t>Alec</t>
  </si>
  <si>
    <t>Francois-Downey</t>
  </si>
  <si>
    <t>Louis</t>
  </si>
  <si>
    <t>Epifanio</t>
  </si>
  <si>
    <t>Borin</t>
  </si>
  <si>
    <t>DeCesaris</t>
  </si>
  <si>
    <t>Llewellan</t>
  </si>
  <si>
    <t>Garrity</t>
  </si>
  <si>
    <t>Abe</t>
  </si>
  <si>
    <t>Lawler</t>
  </si>
  <si>
    <t>Davidson</t>
  </si>
  <si>
    <t>Makeham</t>
  </si>
  <si>
    <t>Daley</t>
  </si>
  <si>
    <t>Leithhead</t>
  </si>
  <si>
    <t>Nakai</t>
  </si>
  <si>
    <t>Furnival</t>
  </si>
  <si>
    <t>Chim</t>
  </si>
  <si>
    <t>Joseph</t>
  </si>
  <si>
    <t>Rosario</t>
  </si>
  <si>
    <t>Yuen</t>
  </si>
  <si>
    <t>Jade</t>
  </si>
  <si>
    <t>Abigail</t>
  </si>
  <si>
    <t>Kwok</t>
  </si>
  <si>
    <t>Brennan</t>
  </si>
  <si>
    <t>Davis</t>
  </si>
  <si>
    <t>Kirsty</t>
  </si>
  <si>
    <t>Glenda</t>
  </si>
  <si>
    <t>Wingfield</t>
  </si>
  <si>
    <t>Felicity</t>
  </si>
  <si>
    <t>Wilcox</t>
  </si>
  <si>
    <t>Jessica</t>
  </si>
  <si>
    <t>Vontunk</t>
  </si>
  <si>
    <t>Lily</t>
  </si>
  <si>
    <t>Beatrix</t>
  </si>
  <si>
    <t>Pini</t>
  </si>
  <si>
    <t>Jacqui</t>
  </si>
  <si>
    <t>Chuang</t>
  </si>
  <si>
    <t>Doris</t>
  </si>
  <si>
    <t>Sharon</t>
  </si>
  <si>
    <t>DeMatos</t>
  </si>
  <si>
    <t>Grace</t>
  </si>
  <si>
    <t>Anthanasopoulos</t>
  </si>
  <si>
    <t>Eva</t>
  </si>
  <si>
    <t>Edwards</t>
  </si>
  <si>
    <t>Laura</t>
  </si>
  <si>
    <t>Stafilis</t>
  </si>
  <si>
    <t>Jenelle</t>
  </si>
  <si>
    <t>Batty</t>
  </si>
  <si>
    <t>Mel</t>
  </si>
  <si>
    <t>Deanne</t>
  </si>
  <si>
    <t>Kelde</t>
  </si>
  <si>
    <t>Deleonardis</t>
  </si>
  <si>
    <t>Devisser</t>
  </si>
  <si>
    <t>Tanya</t>
  </si>
  <si>
    <t>DuToit</t>
  </si>
  <si>
    <t>Misha</t>
  </si>
  <si>
    <t>Antonacci</t>
  </si>
  <si>
    <t>Leah</t>
  </si>
  <si>
    <t>Klein</t>
  </si>
  <si>
    <t>Langham</t>
  </si>
  <si>
    <t>Robyn</t>
  </si>
  <si>
    <t>Sheppard</t>
  </si>
  <si>
    <t>Liddy</t>
  </si>
  <si>
    <t>Rox</t>
  </si>
  <si>
    <t>Karen</t>
  </si>
  <si>
    <t>Elizabeth</t>
  </si>
  <si>
    <t xml:space="preserve">Cook </t>
  </si>
  <si>
    <t>Rachel</t>
  </si>
  <si>
    <t>DeJong</t>
  </si>
  <si>
    <t>Kles</t>
  </si>
  <si>
    <t>Curtis</t>
  </si>
  <si>
    <t>Yarran</t>
  </si>
  <si>
    <t>Cole-Hayhow</t>
  </si>
  <si>
    <t>Prendergast</t>
  </si>
  <si>
    <t>Nolten</t>
  </si>
  <si>
    <t>Buske</t>
  </si>
  <si>
    <t>Holien</t>
  </si>
  <si>
    <t>Friend</t>
  </si>
  <si>
    <t>Mettam</t>
  </si>
  <si>
    <t>Head</t>
  </si>
  <si>
    <t>Wizbeski</t>
  </si>
  <si>
    <t>Dickenson</t>
  </si>
  <si>
    <t>Ker</t>
  </si>
  <si>
    <t>Pascuzzi</t>
  </si>
  <si>
    <t>Jaycob</t>
  </si>
  <si>
    <t>Pouaka-Grego</t>
  </si>
  <si>
    <t xml:space="preserve">Collins </t>
  </si>
  <si>
    <t>Wesley</t>
  </si>
  <si>
    <t>De Jong</t>
  </si>
  <si>
    <t>Harman</t>
  </si>
  <si>
    <t>Psimaris</t>
  </si>
  <si>
    <t>Bishop</t>
  </si>
  <si>
    <t>Merrick</t>
  </si>
  <si>
    <t>Passcuzzi</t>
  </si>
  <si>
    <t>Cassidy</t>
  </si>
  <si>
    <t>Lehmann</t>
  </si>
  <si>
    <t>Huryn</t>
  </si>
  <si>
    <t>Flannery</t>
  </si>
  <si>
    <t>Limburg</t>
  </si>
  <si>
    <t>Sarvogya</t>
  </si>
  <si>
    <t>Medland</t>
  </si>
  <si>
    <t>Michaud</t>
  </si>
  <si>
    <t>Bakas</t>
  </si>
  <si>
    <t>McKinley</t>
  </si>
  <si>
    <t>Tristan</t>
  </si>
  <si>
    <t>Wheeler</t>
  </si>
  <si>
    <t>Jevon</t>
  </si>
  <si>
    <t>Perara</t>
  </si>
  <si>
    <t>Sagera</t>
  </si>
  <si>
    <t>Cheng</t>
  </si>
  <si>
    <t>Collins</t>
  </si>
  <si>
    <t>Erin</t>
  </si>
  <si>
    <t>O'Meara</t>
  </si>
  <si>
    <t>Petri</t>
  </si>
  <si>
    <t>Parsons</t>
  </si>
  <si>
    <t>Nathaniel</t>
  </si>
  <si>
    <t>Jordon</t>
  </si>
  <si>
    <t>McAdam</t>
  </si>
  <si>
    <t>Livett</t>
  </si>
  <si>
    <t>Schoppe</t>
  </si>
  <si>
    <t>Torrasis</t>
  </si>
  <si>
    <t>Momsen</t>
  </si>
  <si>
    <t>Ennels</t>
  </si>
  <si>
    <t>Johny</t>
  </si>
  <si>
    <t>Cauley</t>
  </si>
  <si>
    <t>Shultz</t>
  </si>
  <si>
    <t>Lake</t>
  </si>
  <si>
    <t>Moroney</t>
  </si>
  <si>
    <t>Morrissey</t>
  </si>
  <si>
    <t>De Zwart</t>
  </si>
  <si>
    <t>Opt Hoog</t>
  </si>
  <si>
    <t>Hunt</t>
  </si>
  <si>
    <t>Oriana</t>
  </si>
  <si>
    <t>Sergio</t>
  </si>
  <si>
    <t>Mahaffy</t>
  </si>
  <si>
    <t>Warren</t>
  </si>
  <si>
    <t>Farghali</t>
  </si>
  <si>
    <t>Brownley</t>
  </si>
  <si>
    <t>Tulk</t>
  </si>
  <si>
    <t>Kuillboar</t>
  </si>
  <si>
    <t>Camov</t>
  </si>
  <si>
    <t>Pellarano</t>
  </si>
  <si>
    <t>Burdin</t>
  </si>
  <si>
    <t>Bowden</t>
  </si>
  <si>
    <t>Huan-Huei</t>
  </si>
  <si>
    <t>Bill</t>
  </si>
  <si>
    <t>Giusti</t>
  </si>
  <si>
    <t>Robbie</t>
  </si>
  <si>
    <t>Rumbelow</t>
  </si>
  <si>
    <t>Guntass</t>
  </si>
  <si>
    <t>Northrop</t>
  </si>
  <si>
    <t>Leroy</t>
  </si>
  <si>
    <t>Ares</t>
  </si>
  <si>
    <t>Lang</t>
  </si>
  <si>
    <t>Archie</t>
  </si>
  <si>
    <t>Lenard</t>
  </si>
  <si>
    <t>Thiel</t>
  </si>
  <si>
    <t>Madeline</t>
  </si>
  <si>
    <t>Blanco</t>
  </si>
  <si>
    <t>Capdevila</t>
  </si>
  <si>
    <t>Aislynn</t>
  </si>
  <si>
    <t>Fesili</t>
  </si>
  <si>
    <t>Karas</t>
  </si>
  <si>
    <t>Braeden</t>
  </si>
  <si>
    <t>Lim</t>
  </si>
  <si>
    <t>Bull</t>
  </si>
  <si>
    <t>Doan</t>
  </si>
  <si>
    <t>Brehaut</t>
  </si>
  <si>
    <t>Hewish</t>
  </si>
  <si>
    <t>McLachlan</t>
  </si>
  <si>
    <t>Fergus</t>
  </si>
  <si>
    <t>Ahbi</t>
  </si>
  <si>
    <t>Chislett</t>
  </si>
  <si>
    <t>Charles</t>
  </si>
  <si>
    <t>Cerong</t>
  </si>
  <si>
    <t>Davide</t>
  </si>
  <si>
    <t>Finnis</t>
  </si>
  <si>
    <t>Maudlin</t>
  </si>
  <si>
    <t>Nakamura</t>
  </si>
  <si>
    <t>Akito</t>
  </si>
  <si>
    <t>Zhu</t>
  </si>
  <si>
    <t>Kai</t>
  </si>
  <si>
    <t>Tairda</t>
  </si>
  <si>
    <t>Aislinn</t>
  </si>
  <si>
    <t>Sencshen</t>
  </si>
  <si>
    <t>Naughton</t>
  </si>
  <si>
    <t>Pingree</t>
  </si>
  <si>
    <t>Glabb</t>
  </si>
  <si>
    <t>Stajanovic</t>
  </si>
  <si>
    <t>Sotir</t>
  </si>
  <si>
    <t>Quigly</t>
  </si>
  <si>
    <t>Mithen</t>
  </si>
  <si>
    <t>AJ</t>
  </si>
  <si>
    <t>Pattinson</t>
  </si>
  <si>
    <t>Shawcross</t>
  </si>
  <si>
    <t>Napier</t>
  </si>
  <si>
    <t>Amanda</t>
  </si>
  <si>
    <t>Amon</t>
  </si>
  <si>
    <t>Serrano</t>
  </si>
  <si>
    <t>Chrimes</t>
  </si>
  <si>
    <t>Berryman</t>
  </si>
  <si>
    <t>Simonton</t>
  </si>
  <si>
    <t>Redsox</t>
  </si>
  <si>
    <t>Rigby</t>
  </si>
  <si>
    <t>Newman</t>
  </si>
  <si>
    <t>Maclsaac</t>
  </si>
  <si>
    <t>Moore</t>
  </si>
  <si>
    <t>Treble</t>
  </si>
  <si>
    <t xml:space="preserve">Steve </t>
  </si>
  <si>
    <t>Giri</t>
  </si>
  <si>
    <t>Pradan</t>
  </si>
  <si>
    <t>Allanchandro</t>
  </si>
  <si>
    <t>Bales</t>
  </si>
  <si>
    <t>Sheerazi</t>
  </si>
  <si>
    <t>Tahu</t>
  </si>
  <si>
    <t>Zingini</t>
  </si>
  <si>
    <t>Baxeveris</t>
  </si>
  <si>
    <t>Faye</t>
  </si>
  <si>
    <t>Angels</t>
  </si>
  <si>
    <t>Ollie</t>
  </si>
  <si>
    <t>Taiaron</t>
  </si>
  <si>
    <t>Harrigan</t>
  </si>
  <si>
    <t>Hartono</t>
  </si>
  <si>
    <t>Ball</t>
  </si>
  <si>
    <t>Rae</t>
  </si>
  <si>
    <t>Laila</t>
  </si>
  <si>
    <t>Zingmini</t>
  </si>
  <si>
    <t>Ashleigh</t>
  </si>
  <si>
    <t>Alacia</t>
  </si>
  <si>
    <t>Benn-Lawler</t>
  </si>
  <si>
    <t>Alicia</t>
  </si>
  <si>
    <t>Cobon</t>
  </si>
  <si>
    <t>Trubiano</t>
  </si>
  <si>
    <t>Rodson</t>
  </si>
  <si>
    <t>Pahos</t>
  </si>
  <si>
    <t>Pianta</t>
  </si>
  <si>
    <t>Duske</t>
  </si>
  <si>
    <t>Tallara</t>
  </si>
  <si>
    <t>Zoe</t>
  </si>
  <si>
    <t>Attard</t>
  </si>
  <si>
    <t>Jeff</t>
  </si>
  <si>
    <t>Costick</t>
  </si>
  <si>
    <t>Ratnayake</t>
  </si>
  <si>
    <t>Chuck</t>
  </si>
  <si>
    <t>Veagen</t>
  </si>
  <si>
    <t>Chou</t>
  </si>
  <si>
    <t>Chadwick</t>
  </si>
  <si>
    <t xml:space="preserve">Jay </t>
  </si>
  <si>
    <t>Warne</t>
  </si>
  <si>
    <t>Lindsay</t>
  </si>
  <si>
    <t>Yosuke</t>
  </si>
  <si>
    <t>Micalief</t>
  </si>
  <si>
    <t>Stacey</t>
  </si>
  <si>
    <t>Euan</t>
  </si>
  <si>
    <t>Ervin</t>
  </si>
  <si>
    <t>Harkom</t>
  </si>
  <si>
    <t>Verma</t>
  </si>
  <si>
    <t>Davoine</t>
  </si>
  <si>
    <t>D Res</t>
  </si>
  <si>
    <t>Dowling</t>
  </si>
  <si>
    <t>Duffy</t>
  </si>
  <si>
    <t>Helou</t>
  </si>
  <si>
    <t>Aimon</t>
  </si>
  <si>
    <t>Marcos</t>
  </si>
  <si>
    <t>Sheryl</t>
  </si>
  <si>
    <t>Madden</t>
  </si>
  <si>
    <t>Heather</t>
  </si>
  <si>
    <t>Cagerway</t>
  </si>
  <si>
    <t>Frendo</t>
  </si>
  <si>
    <t>Yin</t>
  </si>
  <si>
    <t xml:space="preserve">Victor </t>
  </si>
  <si>
    <t>Donaldson</t>
  </si>
  <si>
    <t>Gregory</t>
  </si>
  <si>
    <t>Medlicott</t>
  </si>
  <si>
    <t>Sherryn</t>
  </si>
  <si>
    <t>Katrina</t>
  </si>
  <si>
    <t>McAninly</t>
  </si>
  <si>
    <t>McPherson</t>
  </si>
  <si>
    <t>Neill</t>
  </si>
  <si>
    <t>Hatherly</t>
  </si>
  <si>
    <t>Charlotte</t>
  </si>
  <si>
    <t>Marion</t>
  </si>
  <si>
    <t>Kouvelis</t>
  </si>
  <si>
    <t>Huffman</t>
  </si>
  <si>
    <t>Stubenrough</t>
  </si>
  <si>
    <t>Bonaddio</t>
  </si>
  <si>
    <t>Angela</t>
  </si>
  <si>
    <t>Sharif-Antonacci</t>
  </si>
  <si>
    <t>Madds</t>
  </si>
  <si>
    <t>Liz</t>
  </si>
  <si>
    <t>Trebilcock</t>
  </si>
  <si>
    <t>Casey</t>
  </si>
  <si>
    <t>Kingi</t>
  </si>
  <si>
    <t>Mazzocatto</t>
  </si>
  <si>
    <t>Wainwright</t>
  </si>
  <si>
    <t>Cory</t>
  </si>
  <si>
    <t>Dicker</t>
  </si>
  <si>
    <t>Sayegh</t>
  </si>
  <si>
    <t>Rickus</t>
  </si>
  <si>
    <t>Clay</t>
  </si>
  <si>
    <t>Guisti</t>
  </si>
  <si>
    <t>Moller</t>
  </si>
  <si>
    <t>Alkington</t>
  </si>
  <si>
    <t>Nagatomo</t>
  </si>
  <si>
    <t>Jarmach</t>
  </si>
  <si>
    <t>Durvarn</t>
  </si>
  <si>
    <t>Wallace</t>
  </si>
  <si>
    <t>McNamarra</t>
  </si>
  <si>
    <t>Verginis</t>
  </si>
  <si>
    <t>Tyndall</t>
  </si>
  <si>
    <t>Lori</t>
  </si>
  <si>
    <t>Punaman</t>
  </si>
  <si>
    <t>Kellie</t>
  </si>
  <si>
    <t>Renate</t>
  </si>
  <si>
    <t>Dominque</t>
  </si>
  <si>
    <t>Garafillis</t>
  </si>
  <si>
    <t>McCleery</t>
  </si>
  <si>
    <t>Covey</t>
  </si>
  <si>
    <t>Duvall</t>
  </si>
  <si>
    <t>Polisuan</t>
  </si>
  <si>
    <t xml:space="preserve">Kuo </t>
  </si>
  <si>
    <t>Materia</t>
  </si>
  <si>
    <t>Victor</t>
  </si>
  <si>
    <t>Lance</t>
  </si>
  <si>
    <t>Henderson</t>
  </si>
  <si>
    <t>Huan Huei</t>
  </si>
  <si>
    <t>Hetrelezis</t>
  </si>
  <si>
    <t>Zeuschner</t>
  </si>
  <si>
    <t>Cololough</t>
  </si>
  <si>
    <t>Kate</t>
  </si>
  <si>
    <t>Zhng</t>
  </si>
  <si>
    <t>Kareroa</t>
  </si>
  <si>
    <t>Jayne</t>
  </si>
  <si>
    <t>Hereola</t>
  </si>
  <si>
    <t>Aisling</t>
  </si>
  <si>
    <t>Rafahaniono</t>
  </si>
  <si>
    <t>Abagail</t>
  </si>
  <si>
    <t>Asta</t>
  </si>
  <si>
    <t>Mia</t>
  </si>
  <si>
    <t>Dcosta</t>
  </si>
  <si>
    <t>Pawley</t>
  </si>
  <si>
    <t>Payne</t>
  </si>
  <si>
    <t>Pilapil</t>
  </si>
  <si>
    <t>Teakle</t>
  </si>
  <si>
    <t>Beaumont</t>
  </si>
  <si>
    <t>Chhabria</t>
  </si>
  <si>
    <t>Harish</t>
  </si>
  <si>
    <t>Maskers</t>
  </si>
  <si>
    <t>Grahovac</t>
  </si>
  <si>
    <t>Ellen</t>
  </si>
  <si>
    <t>Raym</t>
  </si>
  <si>
    <t>Janjua</t>
  </si>
  <si>
    <t>Goodman</t>
  </si>
  <si>
    <t>Seneshen</t>
  </si>
  <si>
    <t xml:space="preserve">Matt </t>
  </si>
  <si>
    <t>Argelio</t>
  </si>
  <si>
    <t>Barrington</t>
  </si>
  <si>
    <t>Wolsley</t>
  </si>
  <si>
    <t>Sanghoon</t>
  </si>
  <si>
    <t>Cath</t>
  </si>
  <si>
    <t>Dixon</t>
  </si>
  <si>
    <t>Pabitwa</t>
  </si>
  <si>
    <t>Shekhan</t>
  </si>
  <si>
    <t>Metcalf</t>
  </si>
  <si>
    <t>Maggs</t>
  </si>
  <si>
    <t>Kira</t>
  </si>
  <si>
    <t>Colclough</t>
  </si>
  <si>
    <t>Jaimie</t>
  </si>
  <si>
    <t>Deiacovo</t>
  </si>
  <si>
    <t>Allely</t>
  </si>
  <si>
    <t>Ponce De Leon</t>
  </si>
  <si>
    <t>Dionysios</t>
  </si>
  <si>
    <t>Elliott</t>
  </si>
  <si>
    <t>Kaioh</t>
  </si>
  <si>
    <t>Vernon</t>
  </si>
  <si>
    <t>Hopkins</t>
  </si>
  <si>
    <t>Caruso</t>
  </si>
  <si>
    <t>Dante</t>
  </si>
  <si>
    <t>Toby</t>
  </si>
  <si>
    <t>Gourlay</t>
  </si>
  <si>
    <t>Tame</t>
  </si>
  <si>
    <t>Gleeson-Payne</t>
  </si>
  <si>
    <t>Sinead</t>
  </si>
  <si>
    <t>Patterson</t>
  </si>
  <si>
    <t>Chisholm</t>
  </si>
  <si>
    <t>Bertucci</t>
  </si>
  <si>
    <t>Campton</t>
  </si>
  <si>
    <t>Carroll</t>
  </si>
  <si>
    <t>Olivia</t>
  </si>
  <si>
    <t>Clements</t>
  </si>
  <si>
    <t>Sayers</t>
  </si>
  <si>
    <t>Arnoldo</t>
  </si>
  <si>
    <t>Petruziello</t>
  </si>
  <si>
    <t>Pollock</t>
  </si>
  <si>
    <t>Van Tweet Smith</t>
  </si>
  <si>
    <t>Gideon</t>
  </si>
  <si>
    <t>Snowden</t>
  </si>
  <si>
    <t>Perkins</t>
  </si>
  <si>
    <t>Paillay</t>
  </si>
  <si>
    <t>Segal</t>
  </si>
  <si>
    <t>Moberley</t>
  </si>
  <si>
    <t>Caldwell</t>
  </si>
  <si>
    <t>Cate</t>
  </si>
  <si>
    <t>Atkins</t>
  </si>
  <si>
    <t>walters</t>
  </si>
  <si>
    <t>Denis</t>
  </si>
  <si>
    <t>Chanusha</t>
  </si>
  <si>
    <t>Itall</t>
  </si>
  <si>
    <t>Jensen</t>
  </si>
  <si>
    <t>Fowler</t>
  </si>
  <si>
    <t>Tane</t>
  </si>
  <si>
    <t>McMillan</t>
  </si>
  <si>
    <t>Llewelyn</t>
  </si>
  <si>
    <t>Elsie</t>
  </si>
  <si>
    <t>Ferraro</t>
  </si>
  <si>
    <t>Grey</t>
  </si>
  <si>
    <t>Higgins</t>
  </si>
  <si>
    <t>Rountree</t>
  </si>
  <si>
    <t>Wareham</t>
  </si>
  <si>
    <t>Georgia</t>
  </si>
  <si>
    <t>Garthwaite</t>
  </si>
  <si>
    <t>Jacobs</t>
  </si>
  <si>
    <t>Carl</t>
  </si>
  <si>
    <t>Chhabra</t>
  </si>
  <si>
    <t>Bluett</t>
  </si>
  <si>
    <t>Mobley</t>
  </si>
  <si>
    <t>Macy</t>
  </si>
  <si>
    <t>Phillipa</t>
  </si>
  <si>
    <t>Ritzevski</t>
  </si>
  <si>
    <t>Lygniss</t>
  </si>
  <si>
    <t>Payne-Bellard</t>
  </si>
  <si>
    <t>Thatcher</t>
  </si>
  <si>
    <t>Emilee</t>
  </si>
  <si>
    <t>Petty</t>
  </si>
  <si>
    <t>becky</t>
  </si>
  <si>
    <t>Sharp</t>
  </si>
  <si>
    <t>Hayson</t>
  </si>
  <si>
    <t>Hines</t>
  </si>
  <si>
    <t>X</t>
  </si>
  <si>
    <t>Ricardo</t>
  </si>
  <si>
    <t>Boyd</t>
  </si>
  <si>
    <t>Fraser</t>
  </si>
  <si>
    <t>Callay</t>
  </si>
  <si>
    <t>Vin</t>
  </si>
  <si>
    <t>Gruvich</t>
  </si>
  <si>
    <t>Gemal</t>
  </si>
  <si>
    <t>Matanas</t>
  </si>
  <si>
    <t>Neison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</si>
</sst>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 applyFill="1"/>
    <xf numFmtId="0" fontId="10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6" fillId="0" borderId="1" xfId="1" applyBorder="1" applyAlignment="1">
      <alignment horizontal="left" indent="1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workbookViewId="0">
      <selection activeCell="J9" sqref="J9"/>
    </sheetView>
  </sheetViews>
  <sheetFormatPr defaultRowHeight="15" x14ac:dyDescent="0.25"/>
  <cols>
    <col min="1" max="1" width="30.5703125" bestFit="1" customWidth="1"/>
    <col min="2" max="13" width="4.7109375" style="2" customWidth="1"/>
    <col min="14" max="14" width="7" bestFit="1" customWidth="1"/>
  </cols>
  <sheetData>
    <row r="1" spans="1:20" ht="20.25" thickTop="1" thickBot="1" x14ac:dyDescent="0.35">
      <c r="A1" s="14" t="s">
        <v>13</v>
      </c>
      <c r="B1" s="11" t="s">
        <v>3</v>
      </c>
      <c r="C1" s="11" t="s">
        <v>4</v>
      </c>
      <c r="D1" s="11" t="s">
        <v>7</v>
      </c>
      <c r="E1" s="11" t="s">
        <v>8</v>
      </c>
      <c r="F1" s="11" t="s">
        <v>5</v>
      </c>
      <c r="G1" s="11" t="s">
        <v>6</v>
      </c>
      <c r="H1" s="11" t="s">
        <v>11</v>
      </c>
      <c r="I1" s="11" t="s">
        <v>12</v>
      </c>
      <c r="J1" s="11" t="s">
        <v>9</v>
      </c>
      <c r="K1" s="11" t="s">
        <v>10</v>
      </c>
      <c r="L1" s="11" t="s">
        <v>95</v>
      </c>
      <c r="M1" s="11" t="s">
        <v>96</v>
      </c>
      <c r="N1" s="10" t="s">
        <v>64</v>
      </c>
    </row>
    <row r="2" spans="1:20" ht="20.25" thickTop="1" thickBot="1" x14ac:dyDescent="0.35">
      <c r="A2" s="15" t="s">
        <v>21</v>
      </c>
      <c r="B2" s="12"/>
      <c r="C2" s="12"/>
      <c r="D2" s="12"/>
      <c r="E2" s="12"/>
      <c r="F2" s="12"/>
      <c r="G2" s="12"/>
      <c r="H2" s="12">
        <v>1</v>
      </c>
      <c r="I2" s="12">
        <v>1</v>
      </c>
      <c r="J2" s="12"/>
      <c r="K2" s="12"/>
      <c r="L2" s="12"/>
      <c r="M2" s="22"/>
      <c r="N2" s="20">
        <f>SUM(B2:M2)</f>
        <v>2</v>
      </c>
    </row>
    <row r="3" spans="1:20" ht="18.75" x14ac:dyDescent="0.3">
      <c r="A3" s="16" t="s">
        <v>27</v>
      </c>
      <c r="B3" s="13"/>
      <c r="C3" s="13"/>
      <c r="D3" s="13"/>
      <c r="E3" s="13"/>
      <c r="F3" s="13">
        <v>1</v>
      </c>
      <c r="G3" s="13">
        <v>1</v>
      </c>
      <c r="H3" s="13"/>
      <c r="I3" s="13"/>
      <c r="J3" s="13"/>
      <c r="K3" s="13"/>
      <c r="L3" s="13">
        <v>1</v>
      </c>
      <c r="M3" s="23"/>
      <c r="N3" s="21">
        <f t="shared" ref="N3:N28" si="0">SUM(B3:M3)</f>
        <v>3</v>
      </c>
      <c r="P3" s="31" t="s">
        <v>63</v>
      </c>
      <c r="Q3" s="32"/>
      <c r="R3" s="32"/>
      <c r="S3" s="32"/>
      <c r="T3" s="33"/>
    </row>
    <row r="4" spans="1:20" ht="18.75" x14ac:dyDescent="0.3">
      <c r="A4" s="15" t="s">
        <v>24</v>
      </c>
      <c r="B4" s="12"/>
      <c r="C4" s="12"/>
      <c r="D4" s="12"/>
      <c r="E4" s="12"/>
      <c r="F4" s="12">
        <v>1</v>
      </c>
      <c r="G4" s="12">
        <v>1</v>
      </c>
      <c r="H4" s="12"/>
      <c r="I4" s="12"/>
      <c r="J4" s="12"/>
      <c r="K4" s="12"/>
      <c r="L4" s="12">
        <v>1</v>
      </c>
      <c r="M4" s="22"/>
      <c r="N4" s="20">
        <f t="shared" si="0"/>
        <v>3</v>
      </c>
      <c r="P4" s="34"/>
      <c r="Q4" s="35"/>
      <c r="R4" s="35"/>
      <c r="S4" s="35"/>
      <c r="T4" s="36"/>
    </row>
    <row r="5" spans="1:20" ht="18.75" x14ac:dyDescent="0.3">
      <c r="A5" s="16" t="s">
        <v>26</v>
      </c>
      <c r="B5" s="13"/>
      <c r="C5" s="13"/>
      <c r="D5" s="13"/>
      <c r="E5" s="13"/>
      <c r="F5" s="13">
        <v>1</v>
      </c>
      <c r="G5" s="13">
        <v>1</v>
      </c>
      <c r="H5" s="13"/>
      <c r="I5" s="13"/>
      <c r="J5" s="13">
        <v>1</v>
      </c>
      <c r="K5" s="13">
        <v>1</v>
      </c>
      <c r="L5" s="13"/>
      <c r="M5" s="23"/>
      <c r="N5" s="21">
        <f t="shared" si="0"/>
        <v>4</v>
      </c>
      <c r="P5" s="34"/>
      <c r="Q5" s="35"/>
      <c r="R5" s="35"/>
      <c r="S5" s="35"/>
      <c r="T5" s="36"/>
    </row>
    <row r="6" spans="1:20" ht="18.75" x14ac:dyDescent="0.3">
      <c r="A6" s="15" t="s">
        <v>32</v>
      </c>
      <c r="B6" s="12"/>
      <c r="C6" s="12"/>
      <c r="D6" s="12"/>
      <c r="E6" s="12"/>
      <c r="F6" s="12">
        <v>1</v>
      </c>
      <c r="G6" s="12">
        <v>1</v>
      </c>
      <c r="H6" s="12"/>
      <c r="I6" s="12"/>
      <c r="J6" s="12"/>
      <c r="K6" s="12"/>
      <c r="L6" s="12">
        <v>1</v>
      </c>
      <c r="M6" s="22"/>
      <c r="N6" s="20">
        <f t="shared" si="0"/>
        <v>3</v>
      </c>
      <c r="P6" s="34"/>
      <c r="Q6" s="35"/>
      <c r="R6" s="35"/>
      <c r="S6" s="35"/>
      <c r="T6" s="36"/>
    </row>
    <row r="7" spans="1:20" ht="18.75" x14ac:dyDescent="0.3">
      <c r="A7" s="16" t="s">
        <v>25</v>
      </c>
      <c r="B7" s="13"/>
      <c r="C7" s="13"/>
      <c r="D7" s="13">
        <v>1</v>
      </c>
      <c r="E7" s="13">
        <v>1</v>
      </c>
      <c r="F7" s="13"/>
      <c r="G7" s="13"/>
      <c r="H7" s="13"/>
      <c r="I7" s="13"/>
      <c r="J7" s="13"/>
      <c r="K7" s="13"/>
      <c r="L7" s="13">
        <v>1</v>
      </c>
      <c r="M7" s="23"/>
      <c r="N7" s="21">
        <f t="shared" si="0"/>
        <v>3</v>
      </c>
      <c r="P7" s="34"/>
      <c r="Q7" s="35"/>
      <c r="R7" s="35"/>
      <c r="S7" s="35"/>
      <c r="T7" s="36"/>
    </row>
    <row r="8" spans="1:20" ht="18.75" x14ac:dyDescent="0.3">
      <c r="A8" s="15" t="s">
        <v>14</v>
      </c>
      <c r="B8" s="12">
        <v>1</v>
      </c>
      <c r="C8" s="12">
        <v>1</v>
      </c>
      <c r="D8" s="12">
        <v>1</v>
      </c>
      <c r="E8" s="12">
        <v>1</v>
      </c>
      <c r="F8" s="12"/>
      <c r="G8" s="12"/>
      <c r="H8" s="12"/>
      <c r="I8" s="12"/>
      <c r="J8" s="12">
        <v>2</v>
      </c>
      <c r="K8" s="12">
        <v>2</v>
      </c>
      <c r="L8" s="12"/>
      <c r="M8" s="22"/>
      <c r="N8" s="20">
        <f t="shared" si="0"/>
        <v>8</v>
      </c>
      <c r="P8" s="34"/>
      <c r="Q8" s="35"/>
      <c r="R8" s="35"/>
      <c r="S8" s="35"/>
      <c r="T8" s="36"/>
    </row>
    <row r="9" spans="1:20" ht="18.75" x14ac:dyDescent="0.3">
      <c r="A9" s="16" t="s">
        <v>31</v>
      </c>
      <c r="B9" s="13"/>
      <c r="C9" s="13"/>
      <c r="D9" s="13"/>
      <c r="E9" s="13"/>
      <c r="F9" s="13"/>
      <c r="G9" s="13"/>
      <c r="H9" s="13"/>
      <c r="I9" s="13">
        <v>1</v>
      </c>
      <c r="J9" s="13"/>
      <c r="K9" s="13"/>
      <c r="L9" s="13"/>
      <c r="M9" s="23"/>
      <c r="N9" s="21">
        <f t="shared" si="0"/>
        <v>1</v>
      </c>
      <c r="P9" s="34"/>
      <c r="Q9" s="35"/>
      <c r="R9" s="35"/>
      <c r="S9" s="35"/>
      <c r="T9" s="36"/>
    </row>
    <row r="10" spans="1:20" ht="19.5" thickBot="1" x14ac:dyDescent="0.35">
      <c r="A10" s="15" t="s">
        <v>57</v>
      </c>
      <c r="B10" s="12">
        <v>1</v>
      </c>
      <c r="C10" s="12">
        <v>1</v>
      </c>
      <c r="D10" s="12"/>
      <c r="E10" s="12">
        <v>1</v>
      </c>
      <c r="F10" s="12"/>
      <c r="G10" s="12"/>
      <c r="H10" s="12"/>
      <c r="I10" s="12"/>
      <c r="J10" s="12"/>
      <c r="K10" s="12"/>
      <c r="L10" s="12"/>
      <c r="M10" s="22"/>
      <c r="N10" s="20">
        <f t="shared" si="0"/>
        <v>3</v>
      </c>
      <c r="P10" s="37"/>
      <c r="Q10" s="38"/>
      <c r="R10" s="38"/>
      <c r="S10" s="38"/>
      <c r="T10" s="39"/>
    </row>
    <row r="11" spans="1:20" ht="18.75" x14ac:dyDescent="0.3">
      <c r="A11" s="16" t="s">
        <v>16</v>
      </c>
      <c r="B11" s="13">
        <v>1</v>
      </c>
      <c r="C11" s="13">
        <v>1</v>
      </c>
      <c r="D11" s="13">
        <v>1</v>
      </c>
      <c r="E11" s="13"/>
      <c r="F11" s="13"/>
      <c r="G11" s="13"/>
      <c r="H11" s="13"/>
      <c r="I11" s="13"/>
      <c r="J11" s="13"/>
      <c r="K11" s="13"/>
      <c r="L11" s="13">
        <v>1</v>
      </c>
      <c r="M11" s="23">
        <v>0.5</v>
      </c>
      <c r="N11" s="21">
        <f t="shared" si="0"/>
        <v>4.5</v>
      </c>
    </row>
    <row r="12" spans="1:20" ht="18.75" x14ac:dyDescent="0.3">
      <c r="A12" s="15" t="s">
        <v>17</v>
      </c>
      <c r="B12" s="12">
        <v>1</v>
      </c>
      <c r="C12" s="12">
        <v>1</v>
      </c>
      <c r="D12" s="12">
        <v>1</v>
      </c>
      <c r="E12" s="12">
        <v>1</v>
      </c>
      <c r="F12" s="12"/>
      <c r="G12" s="12"/>
      <c r="H12" s="12"/>
      <c r="I12" s="12"/>
      <c r="J12" s="12"/>
      <c r="K12" s="12"/>
      <c r="L12" s="12">
        <v>1</v>
      </c>
      <c r="M12" s="22"/>
      <c r="N12" s="20">
        <f t="shared" si="0"/>
        <v>5</v>
      </c>
    </row>
    <row r="13" spans="1:20" ht="18.75" x14ac:dyDescent="0.3">
      <c r="A13" s="16" t="s">
        <v>23</v>
      </c>
      <c r="B13" s="13">
        <v>1</v>
      </c>
      <c r="C13" s="13">
        <v>1</v>
      </c>
      <c r="D13" s="13">
        <v>1</v>
      </c>
      <c r="E13" s="13">
        <v>1</v>
      </c>
      <c r="F13" s="13"/>
      <c r="G13" s="13"/>
      <c r="H13" s="13"/>
      <c r="I13" s="13"/>
      <c r="J13" s="13">
        <v>1</v>
      </c>
      <c r="K13" s="13">
        <v>1</v>
      </c>
      <c r="L13" s="13"/>
      <c r="M13" s="23"/>
      <c r="N13" s="21">
        <f t="shared" si="0"/>
        <v>6</v>
      </c>
    </row>
    <row r="14" spans="1:20" ht="18.75" x14ac:dyDescent="0.3">
      <c r="A14" s="15" t="s">
        <v>58</v>
      </c>
      <c r="B14" s="12"/>
      <c r="C14" s="12"/>
      <c r="D14" s="12"/>
      <c r="E14" s="12"/>
      <c r="F14" s="12">
        <v>1</v>
      </c>
      <c r="G14" s="12">
        <v>1</v>
      </c>
      <c r="H14" s="12"/>
      <c r="I14" s="12"/>
      <c r="J14" s="12">
        <v>1</v>
      </c>
      <c r="K14" s="12">
        <v>1</v>
      </c>
      <c r="L14" s="12"/>
      <c r="M14" s="24">
        <v>1</v>
      </c>
      <c r="N14" s="20">
        <f t="shared" si="0"/>
        <v>5</v>
      </c>
    </row>
    <row r="15" spans="1:20" ht="18.75" x14ac:dyDescent="0.3">
      <c r="A15" s="16" t="s">
        <v>59</v>
      </c>
      <c r="B15" s="13">
        <v>1</v>
      </c>
      <c r="C15" s="13">
        <v>1</v>
      </c>
      <c r="D15" s="13">
        <v>1</v>
      </c>
      <c r="E15" s="13">
        <v>1</v>
      </c>
      <c r="F15" s="13"/>
      <c r="G15" s="13"/>
      <c r="H15" s="13"/>
      <c r="I15" s="13"/>
      <c r="J15" s="13">
        <v>1</v>
      </c>
      <c r="K15" s="13">
        <v>1</v>
      </c>
      <c r="L15" s="13">
        <v>1</v>
      </c>
      <c r="M15" s="25">
        <v>1</v>
      </c>
      <c r="N15" s="21">
        <f t="shared" si="0"/>
        <v>8</v>
      </c>
    </row>
    <row r="16" spans="1:20" ht="18.75" x14ac:dyDescent="0.3">
      <c r="A16" s="15" t="s">
        <v>22</v>
      </c>
      <c r="B16" s="12"/>
      <c r="C16" s="12"/>
      <c r="D16" s="12">
        <v>1</v>
      </c>
      <c r="E16" s="12">
        <v>1</v>
      </c>
      <c r="F16" s="12"/>
      <c r="G16" s="12"/>
      <c r="H16" s="12"/>
      <c r="I16" s="12"/>
      <c r="J16" s="12">
        <v>1</v>
      </c>
      <c r="K16" s="12">
        <v>1</v>
      </c>
      <c r="L16" s="12"/>
      <c r="M16" s="24"/>
      <c r="N16" s="20">
        <f t="shared" si="0"/>
        <v>4</v>
      </c>
    </row>
    <row r="17" spans="1:14" ht="18.75" x14ac:dyDescent="0.3">
      <c r="A17" s="16" t="s">
        <v>60</v>
      </c>
      <c r="B17" s="13"/>
      <c r="C17" s="13"/>
      <c r="D17" s="13"/>
      <c r="E17" s="13"/>
      <c r="F17" s="13">
        <v>1</v>
      </c>
      <c r="G17" s="13">
        <v>1</v>
      </c>
      <c r="H17" s="13"/>
      <c r="I17" s="13"/>
      <c r="J17" s="13">
        <v>1</v>
      </c>
      <c r="K17" s="13">
        <v>1</v>
      </c>
      <c r="L17" s="13"/>
      <c r="M17" s="25"/>
      <c r="N17" s="21">
        <f t="shared" si="0"/>
        <v>4</v>
      </c>
    </row>
    <row r="18" spans="1:14" ht="18.75" x14ac:dyDescent="0.3">
      <c r="A18" s="15" t="s">
        <v>62</v>
      </c>
      <c r="B18" s="12">
        <v>1</v>
      </c>
      <c r="C18" s="12">
        <v>1</v>
      </c>
      <c r="D18" s="12">
        <v>1</v>
      </c>
      <c r="E18" s="12">
        <v>1</v>
      </c>
      <c r="F18" s="12"/>
      <c r="G18" s="12"/>
      <c r="H18" s="12">
        <v>1</v>
      </c>
      <c r="I18" s="12"/>
      <c r="J18" s="12"/>
      <c r="K18" s="12"/>
      <c r="L18" s="12">
        <v>1</v>
      </c>
      <c r="M18" s="24">
        <v>1</v>
      </c>
      <c r="N18" s="20">
        <f t="shared" si="0"/>
        <v>7</v>
      </c>
    </row>
    <row r="19" spans="1:14" ht="18.75" x14ac:dyDescent="0.3">
      <c r="A19" s="16" t="s">
        <v>65</v>
      </c>
      <c r="B19" s="13"/>
      <c r="C19" s="13"/>
      <c r="D19" s="13"/>
      <c r="E19" s="13"/>
      <c r="F19" s="13">
        <v>1</v>
      </c>
      <c r="G19" s="13">
        <v>1</v>
      </c>
      <c r="H19" s="13">
        <v>1</v>
      </c>
      <c r="I19" s="13"/>
      <c r="J19" s="13">
        <v>1</v>
      </c>
      <c r="K19" s="13">
        <v>1</v>
      </c>
      <c r="L19" s="13"/>
      <c r="M19" s="25"/>
      <c r="N19" s="21">
        <f t="shared" si="0"/>
        <v>5</v>
      </c>
    </row>
    <row r="20" spans="1:14" ht="18.75" x14ac:dyDescent="0.3">
      <c r="A20" s="15" t="s">
        <v>61</v>
      </c>
      <c r="B20" s="12"/>
      <c r="C20" s="12"/>
      <c r="D20" s="12"/>
      <c r="E20" s="12"/>
      <c r="F20" s="12"/>
      <c r="G20" s="12"/>
      <c r="H20" s="12"/>
      <c r="I20" s="12">
        <v>1</v>
      </c>
      <c r="J20" s="12"/>
      <c r="K20" s="12"/>
      <c r="L20" s="12"/>
      <c r="M20" s="24"/>
      <c r="N20" s="20">
        <f t="shared" si="0"/>
        <v>1</v>
      </c>
    </row>
    <row r="21" spans="1:14" ht="18.75" x14ac:dyDescent="0.3">
      <c r="A21" s="16" t="s">
        <v>29</v>
      </c>
      <c r="B21" s="13"/>
      <c r="C21" s="13"/>
      <c r="D21" s="13"/>
      <c r="E21" s="13"/>
      <c r="F21" s="13"/>
      <c r="G21" s="13"/>
      <c r="H21" s="13">
        <v>1</v>
      </c>
      <c r="I21" s="13">
        <v>1</v>
      </c>
      <c r="J21" s="13"/>
      <c r="K21" s="13"/>
      <c r="L21" s="13"/>
      <c r="M21" s="25"/>
      <c r="N21" s="21">
        <f t="shared" si="0"/>
        <v>2</v>
      </c>
    </row>
    <row r="22" spans="1:14" ht="18.75" x14ac:dyDescent="0.3">
      <c r="A22" s="15" t="s">
        <v>18</v>
      </c>
      <c r="B22" s="12"/>
      <c r="C22" s="12"/>
      <c r="D22" s="12"/>
      <c r="E22" s="12"/>
      <c r="F22" s="12">
        <v>1</v>
      </c>
      <c r="G22" s="12">
        <v>1</v>
      </c>
      <c r="H22" s="12"/>
      <c r="I22" s="12"/>
      <c r="J22" s="12"/>
      <c r="K22" s="12">
        <v>1</v>
      </c>
      <c r="L22" s="12"/>
      <c r="M22" s="22">
        <v>0.5</v>
      </c>
      <c r="N22" s="20">
        <f t="shared" si="0"/>
        <v>3.5</v>
      </c>
    </row>
    <row r="23" spans="1:14" ht="18.75" x14ac:dyDescent="0.3">
      <c r="A23" s="16" t="s">
        <v>20</v>
      </c>
      <c r="B23" s="13">
        <v>1</v>
      </c>
      <c r="C23" s="13">
        <v>1</v>
      </c>
      <c r="D23" s="13">
        <v>1</v>
      </c>
      <c r="E23" s="13">
        <v>1</v>
      </c>
      <c r="F23" s="13"/>
      <c r="G23" s="13"/>
      <c r="H23" s="13"/>
      <c r="I23" s="13"/>
      <c r="J23" s="13"/>
      <c r="K23" s="13"/>
      <c r="L23" s="13">
        <v>2</v>
      </c>
      <c r="M23" s="25"/>
      <c r="N23" s="21">
        <f t="shared" si="0"/>
        <v>6</v>
      </c>
    </row>
    <row r="24" spans="1:14" ht="18.75" x14ac:dyDescent="0.3">
      <c r="A24" s="27" t="s">
        <v>94</v>
      </c>
      <c r="B24" s="12"/>
      <c r="C24" s="12"/>
      <c r="D24" s="12"/>
      <c r="E24" s="12"/>
      <c r="F24" s="12"/>
      <c r="G24" s="12"/>
      <c r="H24" s="12">
        <v>1</v>
      </c>
      <c r="I24" s="12">
        <v>1</v>
      </c>
      <c r="J24" s="12"/>
      <c r="K24" s="12"/>
      <c r="L24" s="12">
        <v>1</v>
      </c>
      <c r="M24" s="24">
        <v>1</v>
      </c>
      <c r="N24" s="20">
        <f t="shared" si="0"/>
        <v>4</v>
      </c>
    </row>
    <row r="25" spans="1:14" ht="18.75" x14ac:dyDescent="0.3">
      <c r="A25" s="16" t="s">
        <v>28</v>
      </c>
      <c r="B25" s="13"/>
      <c r="C25" s="13"/>
      <c r="D25" s="13"/>
      <c r="E25" s="13"/>
      <c r="F25" s="13">
        <v>1</v>
      </c>
      <c r="G25" s="13">
        <v>1</v>
      </c>
      <c r="H25" s="13">
        <v>1</v>
      </c>
      <c r="I25" s="13">
        <v>1</v>
      </c>
      <c r="J25" s="13"/>
      <c r="K25" s="13"/>
      <c r="L25" s="13"/>
      <c r="M25" s="25"/>
      <c r="N25" s="21">
        <f t="shared" si="0"/>
        <v>4</v>
      </c>
    </row>
    <row r="26" spans="1:14" ht="18.75" x14ac:dyDescent="0.3">
      <c r="A26" s="15" t="s">
        <v>15</v>
      </c>
      <c r="B26" s="12">
        <v>1</v>
      </c>
      <c r="C26" s="12">
        <v>1</v>
      </c>
      <c r="D26" s="12">
        <v>1</v>
      </c>
      <c r="E26" s="12">
        <v>1</v>
      </c>
      <c r="F26" s="12"/>
      <c r="G26" s="12"/>
      <c r="H26" s="12">
        <v>1</v>
      </c>
      <c r="I26" s="12">
        <v>1</v>
      </c>
      <c r="J26" s="12">
        <v>1</v>
      </c>
      <c r="K26" s="12"/>
      <c r="L26" s="12"/>
      <c r="M26" s="24"/>
      <c r="N26" s="20">
        <f t="shared" si="0"/>
        <v>7</v>
      </c>
    </row>
    <row r="27" spans="1:14" ht="18.75" x14ac:dyDescent="0.3">
      <c r="A27" s="16" t="s">
        <v>19</v>
      </c>
      <c r="B27" s="13">
        <v>1</v>
      </c>
      <c r="C27" s="13">
        <v>1</v>
      </c>
      <c r="D27" s="13"/>
      <c r="E27" s="13"/>
      <c r="F27" s="13"/>
      <c r="G27" s="13"/>
      <c r="H27" s="13"/>
      <c r="I27" s="13"/>
      <c r="J27" s="13"/>
      <c r="K27" s="13"/>
      <c r="L27" s="13">
        <v>1</v>
      </c>
      <c r="M27" s="25"/>
      <c r="N27" s="21">
        <f t="shared" si="0"/>
        <v>3</v>
      </c>
    </row>
    <row r="28" spans="1:14" ht="19.5" thickBot="1" x14ac:dyDescent="0.35">
      <c r="A28" s="15" t="s">
        <v>30</v>
      </c>
      <c r="B28" s="12"/>
      <c r="C28" s="12"/>
      <c r="D28" s="12"/>
      <c r="E28" s="12"/>
      <c r="F28" s="12"/>
      <c r="G28" s="12"/>
      <c r="H28" s="12">
        <v>1</v>
      </c>
      <c r="I28" s="12">
        <v>1</v>
      </c>
      <c r="J28" s="12"/>
      <c r="K28" s="12"/>
      <c r="L28" s="12"/>
      <c r="M28" s="24"/>
      <c r="N28" s="20">
        <f t="shared" si="0"/>
        <v>2</v>
      </c>
    </row>
    <row r="29" spans="1:14" ht="20.25" thickTop="1" thickBot="1" x14ac:dyDescent="0.35">
      <c r="A29" s="14" t="s">
        <v>66</v>
      </c>
      <c r="B29" s="11">
        <f t="shared" ref="B29:K29" si="1">SUM(B1:B28)</f>
        <v>10</v>
      </c>
      <c r="C29" s="11">
        <f t="shared" si="1"/>
        <v>10</v>
      </c>
      <c r="D29" s="11">
        <f t="shared" si="1"/>
        <v>10</v>
      </c>
      <c r="E29" s="11">
        <f t="shared" si="1"/>
        <v>10</v>
      </c>
      <c r="F29" s="11">
        <f t="shared" si="1"/>
        <v>9</v>
      </c>
      <c r="G29" s="11">
        <f t="shared" si="1"/>
        <v>9</v>
      </c>
      <c r="H29" s="11">
        <f t="shared" si="1"/>
        <v>8</v>
      </c>
      <c r="I29" s="11">
        <f t="shared" si="1"/>
        <v>8</v>
      </c>
      <c r="J29" s="11">
        <f t="shared" si="1"/>
        <v>10</v>
      </c>
      <c r="K29" s="11">
        <f t="shared" si="1"/>
        <v>10</v>
      </c>
      <c r="L29" s="11">
        <f t="shared" ref="L29:M29" si="2">SUM(L1:L28)</f>
        <v>12</v>
      </c>
      <c r="M29" s="26">
        <f t="shared" si="2"/>
        <v>5</v>
      </c>
      <c r="N29" s="10">
        <f>SUM(N1:N28)</f>
        <v>111</v>
      </c>
    </row>
    <row r="30" spans="1:14" ht="15.75" thickTop="1" x14ac:dyDescent="0.25"/>
  </sheetData>
  <sortState xmlns:xlrd2="http://schemas.microsoft.com/office/spreadsheetml/2017/richdata2" ref="A2:K28">
    <sortCondition ref="A2"/>
  </sortState>
  <mergeCells count="1">
    <mergeCell ref="P3:T10"/>
  </mergeCells>
  <hyperlinks>
    <hyperlink ref="A2" location="Bund!A1" display="Bundoora" xr:uid="{00000000-0004-0000-0000-000000000000}"/>
    <hyperlink ref="A3" location="Croy!A1" display="Croydon" xr:uid="{00000000-0004-0000-0000-000001000000}"/>
    <hyperlink ref="A4" location="'D''Creek'!A1" display="Diamond Creek" xr:uid="{00000000-0004-0000-0000-000002000000}"/>
    <hyperlink ref="A5" location="Donc!A1" display="Doncaster" xr:uid="{00000000-0004-0000-0000-000003000000}"/>
    <hyperlink ref="A6" location="Ess!A1" display="Essendon" xr:uid="{00000000-0004-0000-0000-000004000000}"/>
    <hyperlink ref="A7" location="'F''scray'!A1" display="Footscray" xr:uid="{00000000-0004-0000-0000-000005000000}"/>
    <hyperlink ref="A8" location="'F''Hill'!A1" display="Forest Hill" xr:uid="{00000000-0004-0000-0000-000006000000}"/>
    <hyperlink ref="A9" location="'G''Iris'!A1" display="Glen Iris" xr:uid="{00000000-0004-0000-0000-000007000000}"/>
    <hyperlink ref="A10" location="GMBC!A1" display="Greenhills Montmorency" xr:uid="{00000000-0004-0000-0000-000008000000}"/>
    <hyperlink ref="A11" location="Greens!A1" display="Greensborough" xr:uid="{00000000-0004-0000-0000-000009000000}"/>
    <hyperlink ref="A12" location="'H''mont'!A1" display="Heathmont" xr:uid="{00000000-0004-0000-0000-00000A000000}"/>
    <hyperlink ref="A13" location="Knox!A1" display="Knox" xr:uid="{00000000-0004-0000-0000-00000B000000}"/>
    <hyperlink ref="A14" location="'Lat Uni'!A1" display="La Trobe University" xr:uid="{00000000-0004-0000-0000-00000C000000}"/>
    <hyperlink ref="A15" location="'Melb Uni'!A1" display="Melbourne University" xr:uid="{00000000-0004-0000-0000-00000D000000}"/>
    <hyperlink ref="A16" location="MMajors!A1" display="Mitchell Majors" xr:uid="{00000000-0004-0000-0000-00000E000000}"/>
    <hyperlink ref="A17" location="Monash!A1" display="Monash University" xr:uid="{00000000-0004-0000-0000-00000F000000}"/>
    <hyperlink ref="A19" location="NCR!A1" display="North Coburg Rebels" xr:uid="{00000000-0004-0000-0000-000011000000}"/>
    <hyperlink ref="A20" location="'N''cote'!A1" display="Northcote Lions" xr:uid="{00000000-0004-0000-0000-000012000000}"/>
    <hyperlink ref="A18" location="NthBal!A1" display="North Balwyn" xr:uid="{00000000-0004-0000-0000-000013000000}"/>
    <hyperlink ref="A21" location="PMelb!A1" display="Port Melbourne" xr:uid="{00000000-0004-0000-0000-000014000000}"/>
    <hyperlink ref="A22" location="RLPBC!A1" display="Research" xr:uid="{00000000-0004-0000-0000-000015000000}"/>
    <hyperlink ref="A23" location="'R''wood'!A1" display="Ringwood" xr:uid="{00000000-0004-0000-0000-000016000000}"/>
    <hyperlink ref="A25" location="StK!A1" display="St Kilda" xr:uid="{00000000-0004-0000-0000-000017000000}"/>
    <hyperlink ref="A26" location="Wats!A1" display="Watsonia" xr:uid="{00000000-0004-0000-0000-000018000000}"/>
    <hyperlink ref="A27" location="Wav!A1" display="Waverley" xr:uid="{00000000-0004-0000-0000-000019000000}"/>
    <hyperlink ref="A28" location="West!A1" display="Westgarth" xr:uid="{00000000-0004-0000-0000-00001B000000}"/>
    <hyperlink ref="A24" location="'SE War'!A1" display="South East Warriors" xr:uid="{75F15FCA-51C1-4061-B496-1B75CCE62FA4}"/>
  </hyperlink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77E8-3379-4A49-9537-E910095BA12F}">
  <dimension ref="A1:Z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75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853</v>
      </c>
      <c r="B4" s="7" t="s">
        <v>240</v>
      </c>
      <c r="C4" s="8" t="s">
        <v>830</v>
      </c>
      <c r="D4" s="17">
        <f t="shared" ref="D4:D18" si="0">SUM(E4:Y4)</f>
        <v>8</v>
      </c>
      <c r="E4" s="9">
        <v>1</v>
      </c>
      <c r="F4" s="9"/>
      <c r="G4" s="9">
        <v>1</v>
      </c>
      <c r="H4" s="9">
        <v>1</v>
      </c>
      <c r="I4" s="9">
        <v>1</v>
      </c>
      <c r="J4" s="9">
        <v>1</v>
      </c>
      <c r="K4" s="28"/>
      <c r="L4" s="28"/>
      <c r="M4" s="9">
        <v>1</v>
      </c>
      <c r="N4" s="9"/>
      <c r="O4" s="9">
        <v>1</v>
      </c>
      <c r="P4" s="9">
        <v>1</v>
      </c>
      <c r="Q4" s="28"/>
      <c r="R4" s="28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853</v>
      </c>
      <c r="B5" s="7" t="s">
        <v>201</v>
      </c>
      <c r="C5" s="8" t="s">
        <v>830</v>
      </c>
      <c r="D5" s="17">
        <f t="shared" si="0"/>
        <v>9</v>
      </c>
      <c r="E5" s="9">
        <v>1</v>
      </c>
      <c r="F5" s="9"/>
      <c r="G5" s="9">
        <v>1</v>
      </c>
      <c r="H5" s="9">
        <v>1</v>
      </c>
      <c r="I5" s="9">
        <v>1</v>
      </c>
      <c r="J5" s="9">
        <v>1</v>
      </c>
      <c r="K5" s="28"/>
      <c r="L5" s="28"/>
      <c r="M5" s="9">
        <v>1</v>
      </c>
      <c r="N5" s="9">
        <v>1</v>
      </c>
      <c r="O5" s="9">
        <v>1</v>
      </c>
      <c r="P5" s="9">
        <v>1</v>
      </c>
      <c r="Q5" s="28"/>
      <c r="R5" s="28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1524</v>
      </c>
      <c r="B6" s="7" t="s">
        <v>189</v>
      </c>
      <c r="C6" s="8" t="s">
        <v>830</v>
      </c>
      <c r="D6" s="17">
        <f t="shared" si="0"/>
        <v>5</v>
      </c>
      <c r="E6" s="9"/>
      <c r="F6" s="9"/>
      <c r="G6" s="9">
        <v>1</v>
      </c>
      <c r="H6" s="9">
        <v>1</v>
      </c>
      <c r="I6" s="9"/>
      <c r="J6" s="9">
        <v>1</v>
      </c>
      <c r="K6" s="28"/>
      <c r="L6" s="28"/>
      <c r="M6" s="9">
        <v>1</v>
      </c>
      <c r="N6" s="9"/>
      <c r="O6" s="9">
        <v>1</v>
      </c>
      <c r="P6" s="9"/>
      <c r="Q6" s="28"/>
      <c r="R6" s="28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852</v>
      </c>
      <c r="B7" s="7" t="s">
        <v>164</v>
      </c>
      <c r="C7" s="8" t="s">
        <v>830</v>
      </c>
      <c r="D7" s="17">
        <f t="shared" si="0"/>
        <v>6</v>
      </c>
      <c r="E7" s="9">
        <v>1</v>
      </c>
      <c r="F7" s="9"/>
      <c r="G7" s="9">
        <v>1</v>
      </c>
      <c r="H7" s="9"/>
      <c r="I7" s="9"/>
      <c r="J7" s="9">
        <v>1</v>
      </c>
      <c r="K7" s="28"/>
      <c r="L7" s="28"/>
      <c r="M7" s="9">
        <v>1</v>
      </c>
      <c r="N7" s="9">
        <v>1</v>
      </c>
      <c r="O7" s="9"/>
      <c r="P7" s="9">
        <v>1</v>
      </c>
      <c r="Q7" s="28"/>
      <c r="R7" s="28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856</v>
      </c>
      <c r="B8" s="7" t="s">
        <v>344</v>
      </c>
      <c r="C8" s="8" t="s">
        <v>830</v>
      </c>
      <c r="D8" s="17">
        <f t="shared" si="0"/>
        <v>9</v>
      </c>
      <c r="E8" s="9">
        <v>1</v>
      </c>
      <c r="F8" s="9"/>
      <c r="G8" s="9">
        <v>1</v>
      </c>
      <c r="H8" s="9">
        <v>1</v>
      </c>
      <c r="I8" s="9">
        <v>1</v>
      </c>
      <c r="J8" s="9">
        <v>1</v>
      </c>
      <c r="K8" s="28"/>
      <c r="L8" s="28"/>
      <c r="M8" s="9">
        <v>1</v>
      </c>
      <c r="N8" s="9">
        <v>1</v>
      </c>
      <c r="O8" s="9">
        <v>1</v>
      </c>
      <c r="P8" s="9">
        <v>1</v>
      </c>
      <c r="Q8" s="28"/>
      <c r="R8" s="28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858</v>
      </c>
      <c r="B9" s="7" t="s">
        <v>133</v>
      </c>
      <c r="C9" s="8" t="s">
        <v>830</v>
      </c>
      <c r="D9" s="17">
        <f t="shared" si="0"/>
        <v>8</v>
      </c>
      <c r="E9" s="9">
        <v>1</v>
      </c>
      <c r="F9" s="9"/>
      <c r="G9" s="9">
        <v>1</v>
      </c>
      <c r="H9" s="9">
        <v>1</v>
      </c>
      <c r="I9" s="9"/>
      <c r="J9" s="9">
        <v>1</v>
      </c>
      <c r="K9" s="28"/>
      <c r="L9" s="28"/>
      <c r="M9" s="9">
        <v>1</v>
      </c>
      <c r="N9" s="9">
        <v>1</v>
      </c>
      <c r="O9" s="9">
        <v>1</v>
      </c>
      <c r="P9" s="9">
        <v>1</v>
      </c>
      <c r="Q9" s="28"/>
      <c r="R9" s="28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447</v>
      </c>
      <c r="B10" s="7" t="s">
        <v>389</v>
      </c>
      <c r="C10" s="8" t="s">
        <v>830</v>
      </c>
      <c r="D10" s="17">
        <f t="shared" si="0"/>
        <v>1</v>
      </c>
      <c r="E10" s="9"/>
      <c r="F10" s="9"/>
      <c r="G10" s="9"/>
      <c r="H10" s="9"/>
      <c r="I10" s="9"/>
      <c r="J10" s="9"/>
      <c r="K10" s="28"/>
      <c r="L10" s="28"/>
      <c r="M10" s="9"/>
      <c r="N10" s="9">
        <v>1</v>
      </c>
      <c r="O10" s="9"/>
      <c r="P10" s="9"/>
      <c r="Q10" s="28"/>
      <c r="R10" s="28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253</v>
      </c>
      <c r="B11" s="7" t="s">
        <v>666</v>
      </c>
      <c r="C11" s="8" t="s">
        <v>830</v>
      </c>
      <c r="D11" s="17">
        <f t="shared" si="0"/>
        <v>7</v>
      </c>
      <c r="E11" s="9">
        <v>1</v>
      </c>
      <c r="F11" s="9"/>
      <c r="G11" s="9"/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>
        <v>1</v>
      </c>
      <c r="O11" s="9"/>
      <c r="P11" s="9">
        <v>1</v>
      </c>
      <c r="Q11" s="28"/>
      <c r="R11" s="28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861</v>
      </c>
      <c r="B12" s="7" t="s">
        <v>862</v>
      </c>
      <c r="C12" s="8" t="s">
        <v>830</v>
      </c>
      <c r="D12" s="17">
        <f t="shared" si="0"/>
        <v>4</v>
      </c>
      <c r="E12" s="9">
        <v>1</v>
      </c>
      <c r="F12" s="9"/>
      <c r="G12" s="9"/>
      <c r="H12" s="9">
        <v>1</v>
      </c>
      <c r="I12" s="9"/>
      <c r="J12" s="9">
        <v>1</v>
      </c>
      <c r="K12" s="28"/>
      <c r="L12" s="28"/>
      <c r="M12" s="9"/>
      <c r="N12" s="9">
        <v>1</v>
      </c>
      <c r="O12" s="9"/>
      <c r="P12" s="9"/>
      <c r="Q12" s="28"/>
      <c r="R12" s="28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710</v>
      </c>
      <c r="B13" s="7" t="s">
        <v>336</v>
      </c>
      <c r="C13" s="8" t="s">
        <v>830</v>
      </c>
      <c r="D13" s="17">
        <f t="shared" si="0"/>
        <v>5</v>
      </c>
      <c r="E13" s="9">
        <v>1</v>
      </c>
      <c r="F13" s="9"/>
      <c r="G13" s="9">
        <v>1</v>
      </c>
      <c r="H13" s="9"/>
      <c r="I13" s="9">
        <v>1</v>
      </c>
      <c r="J13" s="9"/>
      <c r="K13" s="28"/>
      <c r="L13" s="28"/>
      <c r="M13" s="9"/>
      <c r="N13" s="9"/>
      <c r="O13" s="9">
        <v>1</v>
      </c>
      <c r="P13" s="9">
        <v>1</v>
      </c>
      <c r="Q13" s="28"/>
      <c r="R13" s="28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857</v>
      </c>
      <c r="B14" s="7" t="s">
        <v>201</v>
      </c>
      <c r="C14" s="8" t="s">
        <v>830</v>
      </c>
      <c r="D14" s="17">
        <f t="shared" si="0"/>
        <v>9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>
        <v>1</v>
      </c>
      <c r="O14" s="9">
        <v>1</v>
      </c>
      <c r="P14" s="9">
        <v>1</v>
      </c>
      <c r="Q14" s="28"/>
      <c r="R14" s="28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1687</v>
      </c>
      <c r="B15" s="7" t="s">
        <v>799</v>
      </c>
      <c r="C15" s="8" t="s">
        <v>830</v>
      </c>
      <c r="D15" s="17">
        <f t="shared" si="0"/>
        <v>3</v>
      </c>
      <c r="E15" s="9"/>
      <c r="F15" s="9"/>
      <c r="G15" s="9">
        <v>1</v>
      </c>
      <c r="H15" s="9"/>
      <c r="I15" s="9"/>
      <c r="J15" s="9"/>
      <c r="K15" s="28"/>
      <c r="L15" s="28"/>
      <c r="M15" s="9">
        <v>1</v>
      </c>
      <c r="N15" s="9"/>
      <c r="O15" s="9"/>
      <c r="P15" s="9">
        <v>1</v>
      </c>
      <c r="Q15" s="28"/>
      <c r="R15" s="28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350</v>
      </c>
      <c r="B16" s="7" t="s">
        <v>194</v>
      </c>
      <c r="C16" s="8" t="s">
        <v>830</v>
      </c>
      <c r="D16" s="17">
        <f t="shared" si="0"/>
        <v>9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>
        <v>1</v>
      </c>
      <c r="Q16" s="28"/>
      <c r="R16" s="28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859</v>
      </c>
      <c r="B17" s="7" t="s">
        <v>860</v>
      </c>
      <c r="C17" s="8" t="s">
        <v>830</v>
      </c>
      <c r="D17" s="17">
        <f t="shared" si="0"/>
        <v>7</v>
      </c>
      <c r="E17" s="9">
        <v>1</v>
      </c>
      <c r="F17" s="9"/>
      <c r="G17" s="9"/>
      <c r="H17" s="9">
        <v>1</v>
      </c>
      <c r="I17" s="9">
        <v>1</v>
      </c>
      <c r="J17" s="9">
        <v>1</v>
      </c>
      <c r="K17" s="28"/>
      <c r="L17" s="28"/>
      <c r="M17" s="9">
        <v>1</v>
      </c>
      <c r="N17" s="9"/>
      <c r="O17" s="9">
        <v>1</v>
      </c>
      <c r="P17" s="9">
        <v>1</v>
      </c>
      <c r="Q17" s="28"/>
      <c r="R17" s="28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854</v>
      </c>
      <c r="B18" s="7" t="s">
        <v>855</v>
      </c>
      <c r="C18" s="8" t="s">
        <v>830</v>
      </c>
      <c r="D18" s="17">
        <f t="shared" si="0"/>
        <v>5</v>
      </c>
      <c r="E18" s="9">
        <v>1</v>
      </c>
      <c r="F18" s="9"/>
      <c r="G18" s="9"/>
      <c r="H18" s="9">
        <v>1</v>
      </c>
      <c r="I18" s="9">
        <v>1</v>
      </c>
      <c r="J18" s="9">
        <v>1</v>
      </c>
      <c r="K18" s="28"/>
      <c r="L18" s="28"/>
      <c r="M18" s="9"/>
      <c r="N18" s="9"/>
      <c r="O18" s="9">
        <v>1</v>
      </c>
      <c r="P18" s="9"/>
      <c r="Q18" s="28"/>
      <c r="R18" s="28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17">
        <f t="shared" ref="D19:D67" si="1">SUM(E19:Y19)</f>
        <v>0</v>
      </c>
      <c r="E19" s="9"/>
      <c r="F19" s="9"/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17">
        <f t="shared" si="1"/>
        <v>0</v>
      </c>
      <c r="E20" s="9"/>
      <c r="F20" s="9"/>
      <c r="G20" s="9"/>
      <c r="H20" s="9"/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17">
        <f t="shared" si="1"/>
        <v>0</v>
      </c>
      <c r="E21" s="9"/>
      <c r="F21" s="9"/>
      <c r="G21" s="9"/>
      <c r="H21" s="9"/>
      <c r="I21" s="9"/>
      <c r="J21" s="9"/>
      <c r="K21" s="28"/>
      <c r="L21" s="28"/>
      <c r="M21" s="9"/>
      <c r="N21" s="9"/>
      <c r="O21" s="9"/>
      <c r="P21" s="9"/>
      <c r="Q21" s="28"/>
      <c r="R21" s="28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17">
        <f t="shared" si="1"/>
        <v>0</v>
      </c>
      <c r="E22" s="9"/>
      <c r="F22" s="9"/>
      <c r="G22" s="9"/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17">
        <f t="shared" si="1"/>
        <v>0</v>
      </c>
      <c r="E23" s="9"/>
      <c r="F23" s="9"/>
      <c r="G23" s="9"/>
      <c r="H23" s="9"/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17">
        <f t="shared" si="1"/>
        <v>0</v>
      </c>
      <c r="E24" s="9"/>
      <c r="F24" s="9"/>
      <c r="G24" s="9"/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17">
        <f t="shared" si="1"/>
        <v>0</v>
      </c>
      <c r="E25" s="9"/>
      <c r="F25" s="9"/>
      <c r="G25" s="9"/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17">
        <f t="shared" si="1"/>
        <v>0</v>
      </c>
      <c r="E26" s="9"/>
      <c r="F26" s="9"/>
      <c r="G26" s="9"/>
      <c r="H26" s="9"/>
      <c r="I26" s="9"/>
      <c r="J26" s="9"/>
      <c r="K26" s="28"/>
      <c r="L26" s="28"/>
      <c r="M26" s="9"/>
      <c r="N26" s="9"/>
      <c r="O26" s="9"/>
      <c r="P26" s="9"/>
      <c r="Q26" s="28"/>
      <c r="R26" s="28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17">
        <f t="shared" si="1"/>
        <v>0</v>
      </c>
      <c r="E27" s="9"/>
      <c r="F27" s="9"/>
      <c r="G27" s="9"/>
      <c r="H27" s="9"/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17">
        <f t="shared" si="1"/>
        <v>0</v>
      </c>
      <c r="E28" s="9"/>
      <c r="F28" s="9"/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17">
        <f t="shared" si="1"/>
        <v>0</v>
      </c>
      <c r="E29" s="9"/>
      <c r="F29" s="9"/>
      <c r="G29" s="9"/>
      <c r="H29" s="9"/>
      <c r="I29" s="9"/>
      <c r="J29" s="9"/>
      <c r="K29" s="28"/>
      <c r="L29" s="28"/>
      <c r="M29" s="9"/>
      <c r="N29" s="9"/>
      <c r="O29" s="9"/>
      <c r="P29" s="9"/>
      <c r="Q29" s="28"/>
      <c r="R29" s="28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17">
        <f t="shared" si="1"/>
        <v>0</v>
      </c>
      <c r="E30" s="9"/>
      <c r="F30" s="9"/>
      <c r="G30" s="9"/>
      <c r="H30" s="9"/>
      <c r="I30" s="9"/>
      <c r="J30" s="9"/>
      <c r="K30" s="28"/>
      <c r="L30" s="28"/>
      <c r="M30" s="9"/>
      <c r="N30" s="9"/>
      <c r="O30" s="9"/>
      <c r="P30" s="9"/>
      <c r="Q30" s="28"/>
      <c r="R30" s="28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17">
        <f t="shared" si="1"/>
        <v>0</v>
      </c>
      <c r="E31" s="9"/>
      <c r="F31" s="9"/>
      <c r="G31" s="9"/>
      <c r="H31" s="9"/>
      <c r="I31" s="9"/>
      <c r="J31" s="9"/>
      <c r="K31" s="28"/>
      <c r="L31" s="28"/>
      <c r="M31" s="9"/>
      <c r="N31" s="9"/>
      <c r="O31" s="9"/>
      <c r="P31" s="9"/>
      <c r="Q31" s="28"/>
      <c r="R31" s="28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17">
        <f t="shared" si="1"/>
        <v>0</v>
      </c>
      <c r="E32" s="9"/>
      <c r="F32" s="9"/>
      <c r="G32" s="9"/>
      <c r="H32" s="9"/>
      <c r="I32" s="9"/>
      <c r="J32" s="9"/>
      <c r="K32" s="28"/>
      <c r="L32" s="28"/>
      <c r="M32" s="9"/>
      <c r="N32" s="9"/>
      <c r="O32" s="9"/>
      <c r="P32" s="9"/>
      <c r="Q32" s="28"/>
      <c r="R32" s="28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si="1"/>
        <v>0</v>
      </c>
      <c r="E33" s="9"/>
      <c r="F33" s="9"/>
      <c r="G33" s="9"/>
      <c r="H33" s="9"/>
      <c r="I33" s="9"/>
      <c r="J33" s="9"/>
      <c r="K33" s="28"/>
      <c r="L33" s="28"/>
      <c r="M33" s="9"/>
      <c r="N33" s="9"/>
      <c r="O33" s="9"/>
      <c r="P33" s="9"/>
      <c r="Q33" s="28"/>
      <c r="R33" s="28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28"/>
      <c r="L34" s="28"/>
      <c r="M34" s="9"/>
      <c r="N34" s="9"/>
      <c r="O34" s="9"/>
      <c r="P34" s="9"/>
      <c r="Q34" s="28"/>
      <c r="R34" s="28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28"/>
      <c r="L36" s="28"/>
      <c r="M36" s="9"/>
      <c r="N36" s="9"/>
      <c r="O36" s="9"/>
      <c r="P36" s="9"/>
      <c r="Q36" s="28"/>
      <c r="R36" s="28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28"/>
      <c r="L39" s="28"/>
      <c r="M39" s="9"/>
      <c r="N39" s="9"/>
      <c r="O39" s="9"/>
      <c r="P39" s="9"/>
      <c r="Q39" s="28"/>
      <c r="R39" s="28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28"/>
      <c r="L41" s="28"/>
      <c r="M41" s="9"/>
      <c r="N41" s="9"/>
      <c r="O41" s="9"/>
      <c r="P41" s="9"/>
      <c r="Q41" s="28"/>
      <c r="R41" s="28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N18">
    <sortCondition ref="C4:C18"/>
    <sortCondition ref="A4:A18"/>
    <sortCondition ref="B4:B18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1DAC445-9B71-4F19-8BE5-04C7F67EE5D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8B0D-797F-429F-A891-B62644E1B5AA}">
  <dimension ref="A1:Z100"/>
  <sheetViews>
    <sheetView zoomScale="75" zoomScaleNormal="75" zoomScaleSheetLayoutView="75" workbookViewId="0">
      <pane ySplit="3" topLeftCell="A19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76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1198</v>
      </c>
      <c r="B4" s="7" t="s">
        <v>782</v>
      </c>
      <c r="C4" s="8" t="s">
        <v>8</v>
      </c>
      <c r="D4" s="17">
        <f t="shared" ref="D4:D35" si="0">SUM(E4:Y4)</f>
        <v>10</v>
      </c>
      <c r="E4" s="9"/>
      <c r="F4" s="9">
        <v>1</v>
      </c>
      <c r="G4" s="9">
        <v>1</v>
      </c>
      <c r="H4" s="9">
        <v>1</v>
      </c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153</v>
      </c>
      <c r="B5" s="7" t="s">
        <v>154</v>
      </c>
      <c r="C5" s="8" t="s">
        <v>3</v>
      </c>
      <c r="D5" s="17">
        <f t="shared" si="0"/>
        <v>1</v>
      </c>
      <c r="E5" s="9">
        <v>1</v>
      </c>
      <c r="F5" s="9"/>
      <c r="G5" s="9"/>
      <c r="H5" s="9"/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153</v>
      </c>
      <c r="B6" s="7" t="s">
        <v>154</v>
      </c>
      <c r="C6" s="8" t="s">
        <v>249</v>
      </c>
      <c r="D6" s="17">
        <f t="shared" si="0"/>
        <v>4</v>
      </c>
      <c r="E6" s="9"/>
      <c r="F6" s="9"/>
      <c r="G6" s="9"/>
      <c r="H6" s="9"/>
      <c r="I6" s="9">
        <v>1</v>
      </c>
      <c r="J6" s="9"/>
      <c r="K6" s="28"/>
      <c r="L6" s="28"/>
      <c r="M6" s="9"/>
      <c r="N6" s="9">
        <v>1</v>
      </c>
      <c r="O6" s="9"/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139</v>
      </c>
      <c r="B7" s="7" t="s">
        <v>140</v>
      </c>
      <c r="C7" s="8" t="s">
        <v>3</v>
      </c>
      <c r="D7" s="17">
        <f t="shared" si="0"/>
        <v>10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28"/>
      <c r="L7" s="28"/>
      <c r="M7" s="9">
        <v>1</v>
      </c>
      <c r="N7" s="9">
        <v>1</v>
      </c>
      <c r="O7" s="9"/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141</v>
      </c>
      <c r="B8" s="7" t="s">
        <v>142</v>
      </c>
      <c r="C8" s="8" t="s">
        <v>3</v>
      </c>
      <c r="D8" s="17">
        <f t="shared" si="0"/>
        <v>11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28"/>
      <c r="L8" s="28"/>
      <c r="M8" s="9">
        <v>1</v>
      </c>
      <c r="N8" s="9">
        <v>1</v>
      </c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483</v>
      </c>
      <c r="B9" s="7" t="s">
        <v>114</v>
      </c>
      <c r="C9" s="7" t="s">
        <v>249</v>
      </c>
      <c r="D9" s="17">
        <f t="shared" si="0"/>
        <v>1</v>
      </c>
      <c r="E9" s="9"/>
      <c r="F9" s="9"/>
      <c r="G9" s="9"/>
      <c r="H9" s="9"/>
      <c r="I9" s="9"/>
      <c r="J9" s="9">
        <v>1</v>
      </c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483</v>
      </c>
      <c r="B10" s="7" t="s">
        <v>114</v>
      </c>
      <c r="C10" s="8" t="s">
        <v>8</v>
      </c>
      <c r="D10" s="17">
        <f t="shared" si="0"/>
        <v>9</v>
      </c>
      <c r="E10" s="9">
        <v>1</v>
      </c>
      <c r="F10" s="9"/>
      <c r="G10" s="9">
        <v>1</v>
      </c>
      <c r="H10" s="9">
        <v>1</v>
      </c>
      <c r="I10" s="9">
        <v>1</v>
      </c>
      <c r="J10" s="9"/>
      <c r="K10" s="28"/>
      <c r="L10" s="28"/>
      <c r="M10" s="9">
        <v>1</v>
      </c>
      <c r="N10" s="9">
        <v>1</v>
      </c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137</v>
      </c>
      <c r="B11" s="7" t="s">
        <v>138</v>
      </c>
      <c r="C11" s="8" t="s">
        <v>3</v>
      </c>
      <c r="D11" s="17">
        <f t="shared" si="0"/>
        <v>10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/>
      <c r="O11" s="9">
        <v>1</v>
      </c>
      <c r="P11" s="9">
        <v>1</v>
      </c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1199</v>
      </c>
      <c r="B12" s="7" t="s">
        <v>189</v>
      </c>
      <c r="C12" s="8" t="s">
        <v>8</v>
      </c>
      <c r="D12" s="17">
        <f t="shared" si="0"/>
        <v>5</v>
      </c>
      <c r="E12" s="9"/>
      <c r="F12" s="9">
        <v>1</v>
      </c>
      <c r="G12" s="9"/>
      <c r="H12" s="9"/>
      <c r="I12" s="9">
        <v>1</v>
      </c>
      <c r="J12" s="9">
        <v>1</v>
      </c>
      <c r="K12" s="28"/>
      <c r="L12" s="28"/>
      <c r="M12" s="9"/>
      <c r="N12" s="9"/>
      <c r="O12" s="9">
        <v>1</v>
      </c>
      <c r="P12" s="9">
        <v>1</v>
      </c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282</v>
      </c>
      <c r="B13" s="7" t="s">
        <v>242</v>
      </c>
      <c r="C13" s="8" t="s">
        <v>249</v>
      </c>
      <c r="D13" s="17">
        <f t="shared" si="0"/>
        <v>11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>
        <v>1</v>
      </c>
      <c r="N13" s="9">
        <v>1</v>
      </c>
      <c r="O13" s="9">
        <v>1</v>
      </c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284</v>
      </c>
      <c r="B14" s="7" t="s">
        <v>183</v>
      </c>
      <c r="C14" s="7" t="s">
        <v>3</v>
      </c>
      <c r="D14" s="17">
        <f t="shared" si="0"/>
        <v>2</v>
      </c>
      <c r="E14" s="9"/>
      <c r="F14" s="9"/>
      <c r="G14" s="9"/>
      <c r="H14" s="9"/>
      <c r="I14" s="9"/>
      <c r="J14" s="9">
        <v>1</v>
      </c>
      <c r="K14" s="28"/>
      <c r="L14" s="28"/>
      <c r="M14" s="9"/>
      <c r="N14" s="9"/>
      <c r="O14" s="9">
        <v>1</v>
      </c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284</v>
      </c>
      <c r="B15" s="7" t="s">
        <v>183</v>
      </c>
      <c r="C15" s="8" t="s">
        <v>249</v>
      </c>
      <c r="D15" s="17">
        <f t="shared" si="0"/>
        <v>11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283</v>
      </c>
      <c r="B16" s="7" t="s">
        <v>258</v>
      </c>
      <c r="C16" s="8" t="s">
        <v>249</v>
      </c>
      <c r="D16" s="17">
        <f t="shared" si="0"/>
        <v>1</v>
      </c>
      <c r="E16" s="9">
        <v>1</v>
      </c>
      <c r="F16" s="9"/>
      <c r="G16" s="9"/>
      <c r="H16" s="9"/>
      <c r="I16" s="9"/>
      <c r="J16" s="9"/>
      <c r="K16" s="28"/>
      <c r="L16" s="28"/>
      <c r="M16" s="9"/>
      <c r="N16" s="9"/>
      <c r="O16" s="9"/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283</v>
      </c>
      <c r="B17" s="7" t="s">
        <v>258</v>
      </c>
      <c r="C17" s="8" t="s">
        <v>8</v>
      </c>
      <c r="D17" s="17">
        <f t="shared" si="0"/>
        <v>9</v>
      </c>
      <c r="E17" s="9"/>
      <c r="F17" s="9">
        <v>1</v>
      </c>
      <c r="G17" s="9">
        <v>1</v>
      </c>
      <c r="H17" s="9">
        <v>1</v>
      </c>
      <c r="I17" s="9">
        <v>1</v>
      </c>
      <c r="J17" s="9"/>
      <c r="K17" s="28"/>
      <c r="L17" s="28"/>
      <c r="M17" s="9">
        <v>1</v>
      </c>
      <c r="N17" s="9">
        <v>1</v>
      </c>
      <c r="O17" s="9">
        <v>1</v>
      </c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285</v>
      </c>
      <c r="B18" s="7" t="s">
        <v>286</v>
      </c>
      <c r="C18" s="8" t="s">
        <v>249</v>
      </c>
      <c r="D18" s="17">
        <f t="shared" si="0"/>
        <v>1</v>
      </c>
      <c r="E18" s="9">
        <v>1</v>
      </c>
      <c r="F18" s="9"/>
      <c r="G18" s="9"/>
      <c r="H18" s="9"/>
      <c r="I18" s="9"/>
      <c r="J18" s="9"/>
      <c r="K18" s="28"/>
      <c r="L18" s="28"/>
      <c r="M18" s="9"/>
      <c r="N18" s="9"/>
      <c r="O18" s="9"/>
      <c r="P18" s="9"/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285</v>
      </c>
      <c r="B19" s="7" t="s">
        <v>286</v>
      </c>
      <c r="C19" s="7" t="s">
        <v>8</v>
      </c>
      <c r="D19" s="17">
        <f t="shared" si="0"/>
        <v>8</v>
      </c>
      <c r="E19" s="9"/>
      <c r="F19" s="9"/>
      <c r="G19" s="9">
        <v>1</v>
      </c>
      <c r="H19" s="9">
        <v>1</v>
      </c>
      <c r="I19" s="9"/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287</v>
      </c>
      <c r="B20" s="7" t="s">
        <v>288</v>
      </c>
      <c r="C20" s="8" t="s">
        <v>3</v>
      </c>
      <c r="D20" s="17">
        <f t="shared" si="0"/>
        <v>6</v>
      </c>
      <c r="E20" s="9"/>
      <c r="F20" s="9"/>
      <c r="G20" s="9"/>
      <c r="H20" s="9">
        <v>1</v>
      </c>
      <c r="I20" s="9">
        <v>1</v>
      </c>
      <c r="J20" s="9">
        <v>1</v>
      </c>
      <c r="K20" s="28"/>
      <c r="L20" s="28"/>
      <c r="M20" s="9">
        <v>1</v>
      </c>
      <c r="N20" s="9">
        <v>1</v>
      </c>
      <c r="O20" s="9">
        <v>1</v>
      </c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287</v>
      </c>
      <c r="B21" s="7" t="s">
        <v>288</v>
      </c>
      <c r="C21" s="8" t="s">
        <v>249</v>
      </c>
      <c r="D21" s="17">
        <f t="shared" si="0"/>
        <v>4</v>
      </c>
      <c r="E21" s="9">
        <v>1</v>
      </c>
      <c r="F21" s="9">
        <v>1</v>
      </c>
      <c r="G21" s="9">
        <v>1</v>
      </c>
      <c r="H21" s="9">
        <v>1</v>
      </c>
      <c r="I21" s="9"/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276</v>
      </c>
      <c r="B22" s="7" t="s">
        <v>218</v>
      </c>
      <c r="C22" s="8" t="s">
        <v>3</v>
      </c>
      <c r="D22" s="17">
        <f t="shared" si="0"/>
        <v>2</v>
      </c>
      <c r="E22" s="9"/>
      <c r="F22" s="9"/>
      <c r="G22" s="9">
        <v>1</v>
      </c>
      <c r="H22" s="9"/>
      <c r="I22" s="9">
        <v>1</v>
      </c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276</v>
      </c>
      <c r="B23" s="7" t="s">
        <v>218</v>
      </c>
      <c r="C23" s="8" t="s">
        <v>249</v>
      </c>
      <c r="D23" s="17">
        <f t="shared" si="0"/>
        <v>10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/>
      <c r="K23" s="28"/>
      <c r="L23" s="28"/>
      <c r="M23" s="9">
        <v>1</v>
      </c>
      <c r="N23" s="9">
        <v>1</v>
      </c>
      <c r="O23" s="9">
        <v>1</v>
      </c>
      <c r="P23" s="9">
        <v>1</v>
      </c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280</v>
      </c>
      <c r="B24" s="7" t="s">
        <v>140</v>
      </c>
      <c r="C24" s="8" t="s">
        <v>249</v>
      </c>
      <c r="D24" s="17">
        <f t="shared" si="0"/>
        <v>8</v>
      </c>
      <c r="E24" s="9">
        <v>1</v>
      </c>
      <c r="F24" s="9">
        <v>1</v>
      </c>
      <c r="G24" s="9">
        <v>1</v>
      </c>
      <c r="H24" s="9"/>
      <c r="I24" s="9">
        <v>1</v>
      </c>
      <c r="J24" s="9">
        <v>1</v>
      </c>
      <c r="K24" s="28"/>
      <c r="L24" s="28"/>
      <c r="M24" s="9">
        <v>1</v>
      </c>
      <c r="N24" s="9">
        <v>1</v>
      </c>
      <c r="O24" s="9"/>
      <c r="P24" s="9"/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147</v>
      </c>
      <c r="B25" s="7" t="s">
        <v>148</v>
      </c>
      <c r="C25" s="8" t="s">
        <v>3</v>
      </c>
      <c r="D25" s="17">
        <f t="shared" si="0"/>
        <v>11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1214</v>
      </c>
      <c r="B26" s="7" t="s">
        <v>133</v>
      </c>
      <c r="C26" s="8" t="s">
        <v>249</v>
      </c>
      <c r="D26" s="17">
        <f t="shared" si="0"/>
        <v>9</v>
      </c>
      <c r="E26" s="9"/>
      <c r="F26" s="9">
        <v>1</v>
      </c>
      <c r="G26" s="9">
        <v>1</v>
      </c>
      <c r="H26" s="9">
        <v>1</v>
      </c>
      <c r="I26" s="9">
        <v>1</v>
      </c>
      <c r="J26" s="9"/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1214</v>
      </c>
      <c r="B27" s="7" t="s">
        <v>1159</v>
      </c>
      <c r="C27" s="8" t="s">
        <v>3</v>
      </c>
      <c r="D27" s="17">
        <f t="shared" si="0"/>
        <v>10</v>
      </c>
      <c r="E27" s="9"/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134</v>
      </c>
      <c r="B28" s="7" t="s">
        <v>135</v>
      </c>
      <c r="C28" s="8" t="s">
        <v>3</v>
      </c>
      <c r="D28" s="17">
        <f t="shared" si="0"/>
        <v>11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486</v>
      </c>
      <c r="B29" s="7" t="s">
        <v>487</v>
      </c>
      <c r="C29" s="8" t="s">
        <v>8</v>
      </c>
      <c r="D29" s="17">
        <f t="shared" si="0"/>
        <v>11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157</v>
      </c>
      <c r="B30" s="7" t="s">
        <v>289</v>
      </c>
      <c r="C30" s="8" t="s">
        <v>249</v>
      </c>
      <c r="D30" s="17">
        <f t="shared" si="0"/>
        <v>11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278</v>
      </c>
      <c r="B31" s="7" t="s">
        <v>279</v>
      </c>
      <c r="C31" s="8" t="s">
        <v>249</v>
      </c>
      <c r="D31" s="17">
        <f t="shared" si="0"/>
        <v>3</v>
      </c>
      <c r="E31" s="9">
        <v>1</v>
      </c>
      <c r="F31" s="9">
        <v>1</v>
      </c>
      <c r="G31" s="9">
        <v>1</v>
      </c>
      <c r="H31" s="9"/>
      <c r="I31" s="9"/>
      <c r="J31" s="9"/>
      <c r="K31" s="28"/>
      <c r="L31" s="28"/>
      <c r="M31" s="9"/>
      <c r="N31" s="9"/>
      <c r="O31" s="9"/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145</v>
      </c>
      <c r="B32" s="7" t="s">
        <v>336</v>
      </c>
      <c r="C32" s="8" t="s">
        <v>8</v>
      </c>
      <c r="D32" s="17">
        <f t="shared" si="0"/>
        <v>10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>
        <v>1</v>
      </c>
      <c r="O32" s="9">
        <v>1</v>
      </c>
      <c r="P32" s="9"/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145</v>
      </c>
      <c r="B33" s="7" t="s">
        <v>146</v>
      </c>
      <c r="C33" s="8" t="s">
        <v>3</v>
      </c>
      <c r="D33" s="17">
        <f t="shared" si="0"/>
        <v>11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488</v>
      </c>
      <c r="B34" s="7" t="s">
        <v>218</v>
      </c>
      <c r="C34" s="8" t="s">
        <v>8</v>
      </c>
      <c r="D34" s="17">
        <f t="shared" si="0"/>
        <v>10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/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488</v>
      </c>
      <c r="B35" s="7" t="s">
        <v>489</v>
      </c>
      <c r="C35" s="8" t="s">
        <v>8</v>
      </c>
      <c r="D35" s="17">
        <f t="shared" si="0"/>
        <v>4</v>
      </c>
      <c r="E35" s="9">
        <v>1</v>
      </c>
      <c r="F35" s="9"/>
      <c r="G35" s="9">
        <v>1</v>
      </c>
      <c r="H35" s="9"/>
      <c r="I35" s="9">
        <v>1</v>
      </c>
      <c r="J35" s="9"/>
      <c r="K35" s="28"/>
      <c r="L35" s="28"/>
      <c r="M35" s="9">
        <v>1</v>
      </c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1451</v>
      </c>
      <c r="B36" s="7" t="s">
        <v>1215</v>
      </c>
      <c r="C36" s="8" t="s">
        <v>3</v>
      </c>
      <c r="D36" s="17">
        <f t="shared" ref="D36:D54" si="1">SUM(E36:Y36)</f>
        <v>5</v>
      </c>
      <c r="E36" s="9"/>
      <c r="F36" s="9"/>
      <c r="G36" s="9"/>
      <c r="H36" s="9"/>
      <c r="I36" s="9"/>
      <c r="J36" s="9">
        <v>1</v>
      </c>
      <c r="K36" s="28"/>
      <c r="L36" s="28"/>
      <c r="M36" s="9">
        <v>1</v>
      </c>
      <c r="N36" s="9">
        <v>1</v>
      </c>
      <c r="O36" s="9">
        <v>1</v>
      </c>
      <c r="P36" s="9"/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1451</v>
      </c>
      <c r="B37" s="7" t="s">
        <v>1215</v>
      </c>
      <c r="C37" s="8" t="s">
        <v>249</v>
      </c>
      <c r="D37" s="17">
        <f t="shared" si="1"/>
        <v>5</v>
      </c>
      <c r="E37" s="9"/>
      <c r="F37" s="9">
        <v>1</v>
      </c>
      <c r="G37" s="9">
        <v>1</v>
      </c>
      <c r="H37" s="9">
        <v>1</v>
      </c>
      <c r="I37" s="9"/>
      <c r="J37" s="9"/>
      <c r="K37" s="28"/>
      <c r="L37" s="28"/>
      <c r="M37" s="9"/>
      <c r="N37" s="9"/>
      <c r="O37" s="9"/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277</v>
      </c>
      <c r="B38" s="7" t="s">
        <v>103</v>
      </c>
      <c r="C38" s="7" t="s">
        <v>3</v>
      </c>
      <c r="D38" s="17">
        <f t="shared" si="1"/>
        <v>1</v>
      </c>
      <c r="E38" s="9"/>
      <c r="F38" s="9"/>
      <c r="G38" s="9"/>
      <c r="H38" s="9"/>
      <c r="I38" s="9"/>
      <c r="J38" s="9"/>
      <c r="K38" s="28"/>
      <c r="L38" s="28"/>
      <c r="M38" s="9"/>
      <c r="N38" s="9">
        <v>1</v>
      </c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277</v>
      </c>
      <c r="B39" s="7" t="s">
        <v>103</v>
      </c>
      <c r="C39" s="8" t="s">
        <v>249</v>
      </c>
      <c r="D39" s="17">
        <f t="shared" si="1"/>
        <v>10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/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281</v>
      </c>
      <c r="B40" s="7" t="s">
        <v>231</v>
      </c>
      <c r="C40" s="7" t="s">
        <v>3</v>
      </c>
      <c r="D40" s="17">
        <f t="shared" si="1"/>
        <v>1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>
        <v>1</v>
      </c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281</v>
      </c>
      <c r="B41" s="7" t="s">
        <v>231</v>
      </c>
      <c r="C41" s="8" t="s">
        <v>249</v>
      </c>
      <c r="D41" s="17">
        <f t="shared" si="1"/>
        <v>11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>
        <v>1</v>
      </c>
      <c r="N41" s="9">
        <v>1</v>
      </c>
      <c r="O41" s="9">
        <v>1</v>
      </c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481</v>
      </c>
      <c r="B42" s="7" t="s">
        <v>482</v>
      </c>
      <c r="C42" s="8" t="s">
        <v>249</v>
      </c>
      <c r="D42" s="17">
        <f t="shared" si="1"/>
        <v>3</v>
      </c>
      <c r="E42" s="9"/>
      <c r="F42" s="9"/>
      <c r="G42" s="9"/>
      <c r="H42" s="9"/>
      <c r="I42" s="9"/>
      <c r="J42" s="9">
        <v>1</v>
      </c>
      <c r="K42" s="28"/>
      <c r="L42" s="28"/>
      <c r="M42" s="9"/>
      <c r="N42" s="9"/>
      <c r="O42" s="9">
        <v>1</v>
      </c>
      <c r="P42" s="9">
        <v>1</v>
      </c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481</v>
      </c>
      <c r="B43" s="7" t="s">
        <v>482</v>
      </c>
      <c r="C43" s="8" t="s">
        <v>8</v>
      </c>
      <c r="D43" s="17">
        <f t="shared" si="1"/>
        <v>8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/>
      <c r="K43" s="28"/>
      <c r="L43" s="28"/>
      <c r="M43" s="9">
        <v>1</v>
      </c>
      <c r="N43" s="9">
        <v>1</v>
      </c>
      <c r="O43" s="9"/>
      <c r="P43" s="9"/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149</v>
      </c>
      <c r="B44" s="7" t="s">
        <v>150</v>
      </c>
      <c r="C44" s="8" t="s">
        <v>3</v>
      </c>
      <c r="D44" s="17">
        <f t="shared" si="1"/>
        <v>2</v>
      </c>
      <c r="E44" s="9">
        <v>1</v>
      </c>
      <c r="F44" s="9"/>
      <c r="G44" s="9"/>
      <c r="H44" s="9"/>
      <c r="I44" s="9"/>
      <c r="J44" s="9"/>
      <c r="K44" s="28"/>
      <c r="L44" s="28"/>
      <c r="M44" s="9"/>
      <c r="N44" s="9"/>
      <c r="O44" s="9">
        <v>1</v>
      </c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149</v>
      </c>
      <c r="B45" s="7" t="s">
        <v>150</v>
      </c>
      <c r="C45" s="8" t="s">
        <v>249</v>
      </c>
      <c r="D45" s="17">
        <f t="shared" si="1"/>
        <v>10</v>
      </c>
      <c r="E45" s="9"/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143</v>
      </c>
      <c r="B46" s="7" t="s">
        <v>144</v>
      </c>
      <c r="C46" s="8" t="s">
        <v>3</v>
      </c>
      <c r="D46" s="17">
        <f t="shared" si="1"/>
        <v>10</v>
      </c>
      <c r="E46" s="9">
        <v>1</v>
      </c>
      <c r="F46" s="9">
        <v>1</v>
      </c>
      <c r="G46" s="9">
        <v>1</v>
      </c>
      <c r="H46" s="9"/>
      <c r="I46" s="9">
        <v>1</v>
      </c>
      <c r="J46" s="9">
        <v>1</v>
      </c>
      <c r="K46" s="28"/>
      <c r="L46" s="28"/>
      <c r="M46" s="9">
        <v>1</v>
      </c>
      <c r="N46" s="9">
        <v>1</v>
      </c>
      <c r="O46" s="9">
        <v>1</v>
      </c>
      <c r="P46" s="9">
        <v>1</v>
      </c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484</v>
      </c>
      <c r="B47" s="7" t="s">
        <v>369</v>
      </c>
      <c r="C47" s="8" t="s">
        <v>8</v>
      </c>
      <c r="D47" s="17">
        <f t="shared" si="1"/>
        <v>10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>
        <v>1</v>
      </c>
      <c r="N47" s="9"/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484</v>
      </c>
      <c r="B48" s="7" t="s">
        <v>392</v>
      </c>
      <c r="C48" s="8" t="s">
        <v>8</v>
      </c>
      <c r="D48" s="17">
        <f t="shared" si="1"/>
        <v>9</v>
      </c>
      <c r="E48" s="9">
        <v>1</v>
      </c>
      <c r="F48" s="9">
        <v>1</v>
      </c>
      <c r="G48" s="9">
        <v>1</v>
      </c>
      <c r="H48" s="9">
        <v>1</v>
      </c>
      <c r="I48" s="9"/>
      <c r="J48" s="9">
        <v>1</v>
      </c>
      <c r="K48" s="28"/>
      <c r="L48" s="28"/>
      <c r="M48" s="9">
        <v>1</v>
      </c>
      <c r="N48" s="9">
        <v>1</v>
      </c>
      <c r="O48" s="9"/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484</v>
      </c>
      <c r="B49" s="7" t="s">
        <v>485</v>
      </c>
      <c r="C49" s="8" t="s">
        <v>8</v>
      </c>
      <c r="D49" s="17">
        <f t="shared" si="1"/>
        <v>10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/>
      <c r="K49" s="28"/>
      <c r="L49" s="28"/>
      <c r="M49" s="9">
        <v>1</v>
      </c>
      <c r="N49" s="9">
        <v>1</v>
      </c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151</v>
      </c>
      <c r="B50" s="7" t="s">
        <v>152</v>
      </c>
      <c r="C50" s="8" t="s">
        <v>3</v>
      </c>
      <c r="D50" s="17">
        <f t="shared" si="1"/>
        <v>10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/>
      <c r="K50" s="28"/>
      <c r="L50" s="28"/>
      <c r="M50" s="9">
        <v>1</v>
      </c>
      <c r="N50" s="9">
        <v>1</v>
      </c>
      <c r="O50" s="9">
        <v>1</v>
      </c>
      <c r="P50" s="9">
        <v>1</v>
      </c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136</v>
      </c>
      <c r="B51" s="7" t="s">
        <v>133</v>
      </c>
      <c r="C51" s="8" t="s">
        <v>3</v>
      </c>
      <c r="D51" s="17">
        <f t="shared" si="1"/>
        <v>6</v>
      </c>
      <c r="E51" s="9">
        <v>1</v>
      </c>
      <c r="F51" s="9"/>
      <c r="G51" s="9">
        <v>1</v>
      </c>
      <c r="H51" s="9">
        <v>1</v>
      </c>
      <c r="I51" s="9"/>
      <c r="J51" s="9"/>
      <c r="K51" s="28"/>
      <c r="L51" s="28"/>
      <c r="M51" s="9"/>
      <c r="N51" s="9"/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136</v>
      </c>
      <c r="B52" s="7" t="s">
        <v>154</v>
      </c>
      <c r="C52" s="8" t="s">
        <v>249</v>
      </c>
      <c r="D52" s="17">
        <f t="shared" si="1"/>
        <v>4</v>
      </c>
      <c r="E52" s="9"/>
      <c r="F52" s="9"/>
      <c r="G52" s="9"/>
      <c r="H52" s="9"/>
      <c r="I52" s="9"/>
      <c r="J52" s="9">
        <v>1</v>
      </c>
      <c r="K52" s="28"/>
      <c r="L52" s="28"/>
      <c r="M52" s="9">
        <v>1</v>
      </c>
      <c r="N52" s="9"/>
      <c r="O52" s="9">
        <v>1</v>
      </c>
      <c r="P52" s="9"/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298</v>
      </c>
      <c r="B53" s="7" t="s">
        <v>491</v>
      </c>
      <c r="C53" s="8" t="s">
        <v>8</v>
      </c>
      <c r="D53" s="17">
        <f t="shared" si="1"/>
        <v>7</v>
      </c>
      <c r="E53" s="9">
        <v>1</v>
      </c>
      <c r="F53" s="9">
        <v>1</v>
      </c>
      <c r="G53" s="9">
        <v>1</v>
      </c>
      <c r="H53" s="9">
        <v>1</v>
      </c>
      <c r="I53" s="9"/>
      <c r="J53" s="9"/>
      <c r="K53" s="28"/>
      <c r="L53" s="28"/>
      <c r="M53" s="9">
        <v>1</v>
      </c>
      <c r="N53" s="9"/>
      <c r="O53" s="9">
        <v>1</v>
      </c>
      <c r="P53" s="9"/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490</v>
      </c>
      <c r="B54" s="7" t="s">
        <v>187</v>
      </c>
      <c r="C54" s="8" t="s">
        <v>8</v>
      </c>
      <c r="D54" s="17">
        <f t="shared" si="1"/>
        <v>10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ref="D55:D67" si="2">SUM(E55:Y55)</f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2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2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S54">
    <sortCondition ref="A4:A54"/>
    <sortCondition ref="B4:B54"/>
    <sortCondition ref="C4:C5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063D2E1F-27FE-4934-B0F4-704C9C436B2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16CD-E187-41D3-B2D6-0558F83B11B6}">
  <dimension ref="A1:Z99"/>
  <sheetViews>
    <sheetView zoomScale="75" zoomScaleNormal="75" zoomScaleSheetLayoutView="75" workbookViewId="0">
      <pane ySplit="3" topLeftCell="A61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77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348</v>
      </c>
      <c r="B4" s="7" t="s">
        <v>349</v>
      </c>
      <c r="C4" s="8" t="s">
        <v>7</v>
      </c>
      <c r="D4" s="17">
        <f t="shared" ref="D4:D35" si="0">SUM(E4:Y4)</f>
        <v>6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28"/>
      <c r="L4" s="28"/>
      <c r="M4" s="9">
        <v>1</v>
      </c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348</v>
      </c>
      <c r="B5" s="7" t="s">
        <v>349</v>
      </c>
      <c r="C5" s="7" t="s">
        <v>95</v>
      </c>
      <c r="D5" s="17">
        <f t="shared" si="0"/>
        <v>5</v>
      </c>
      <c r="E5" s="9"/>
      <c r="F5" s="9"/>
      <c r="G5" s="9"/>
      <c r="H5" s="9"/>
      <c r="I5" s="9"/>
      <c r="J5" s="9">
        <v>1</v>
      </c>
      <c r="K5" s="28"/>
      <c r="L5" s="28"/>
      <c r="M5" s="9"/>
      <c r="N5" s="9">
        <v>1</v>
      </c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348</v>
      </c>
      <c r="B6" s="7" t="s">
        <v>116</v>
      </c>
      <c r="C6" s="8" t="s">
        <v>7</v>
      </c>
      <c r="D6" s="17">
        <f t="shared" si="0"/>
        <v>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/>
      <c r="K6" s="28"/>
      <c r="L6" s="28"/>
      <c r="M6" s="9">
        <v>1</v>
      </c>
      <c r="N6" s="9"/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348</v>
      </c>
      <c r="B7" s="7" t="s">
        <v>116</v>
      </c>
      <c r="C7" s="7" t="s">
        <v>95</v>
      </c>
      <c r="D7" s="17">
        <f t="shared" si="0"/>
        <v>5</v>
      </c>
      <c r="E7" s="9"/>
      <c r="F7" s="9"/>
      <c r="G7" s="9"/>
      <c r="H7" s="9"/>
      <c r="I7" s="9"/>
      <c r="J7" s="9">
        <v>1</v>
      </c>
      <c r="K7" s="28"/>
      <c r="L7" s="28"/>
      <c r="M7" s="9"/>
      <c r="N7" s="9">
        <v>1</v>
      </c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348</v>
      </c>
      <c r="B8" s="7" t="s">
        <v>1604</v>
      </c>
      <c r="C8" s="7" t="s">
        <v>7</v>
      </c>
      <c r="D8" s="17">
        <f t="shared" si="0"/>
        <v>2</v>
      </c>
      <c r="E8" s="9"/>
      <c r="F8" s="9"/>
      <c r="G8" s="9"/>
      <c r="H8" s="9">
        <v>1</v>
      </c>
      <c r="I8" s="9">
        <v>1</v>
      </c>
      <c r="J8" s="9"/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348</v>
      </c>
      <c r="B9" s="7" t="s">
        <v>1604</v>
      </c>
      <c r="C9" s="7" t="s">
        <v>95</v>
      </c>
      <c r="D9" s="17">
        <f t="shared" si="0"/>
        <v>3</v>
      </c>
      <c r="E9" s="9"/>
      <c r="F9" s="9"/>
      <c r="G9" s="9"/>
      <c r="H9" s="9"/>
      <c r="I9" s="9"/>
      <c r="J9" s="9"/>
      <c r="K9" s="28"/>
      <c r="L9" s="28"/>
      <c r="M9" s="9"/>
      <c r="N9" s="9"/>
      <c r="O9" s="9">
        <v>1</v>
      </c>
      <c r="P9" s="9">
        <v>1</v>
      </c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345</v>
      </c>
      <c r="B10" s="7" t="s">
        <v>346</v>
      </c>
      <c r="C10" s="8" t="s">
        <v>7</v>
      </c>
      <c r="D10" s="17">
        <f t="shared" si="0"/>
        <v>1</v>
      </c>
      <c r="E10" s="9">
        <v>1</v>
      </c>
      <c r="F10" s="9"/>
      <c r="G10" s="9"/>
      <c r="H10" s="9"/>
      <c r="I10" s="9"/>
      <c r="J10" s="9"/>
      <c r="K10" s="28"/>
      <c r="L10" s="28"/>
      <c r="M10" s="9"/>
      <c r="N10" s="9"/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1441</v>
      </c>
      <c r="B11" s="7" t="s">
        <v>258</v>
      </c>
      <c r="C11" s="7" t="s">
        <v>7</v>
      </c>
      <c r="D11" s="17">
        <f t="shared" si="0"/>
        <v>3</v>
      </c>
      <c r="E11" s="9"/>
      <c r="F11" s="9"/>
      <c r="G11" s="9">
        <v>1</v>
      </c>
      <c r="H11" s="9"/>
      <c r="I11" s="9"/>
      <c r="J11" s="9">
        <v>1</v>
      </c>
      <c r="K11" s="28"/>
      <c r="L11" s="28"/>
      <c r="M11" s="9"/>
      <c r="N11" s="9">
        <v>1</v>
      </c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1565</v>
      </c>
      <c r="B12" s="7" t="s">
        <v>240</v>
      </c>
      <c r="C12" s="7" t="s">
        <v>95</v>
      </c>
      <c r="D12" s="17">
        <f t="shared" si="0"/>
        <v>1</v>
      </c>
      <c r="E12" s="9"/>
      <c r="F12" s="9"/>
      <c r="G12" s="9"/>
      <c r="H12" s="9"/>
      <c r="I12" s="9"/>
      <c r="J12" s="9">
        <v>1</v>
      </c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137</v>
      </c>
      <c r="B13" s="7" t="s">
        <v>1436</v>
      </c>
      <c r="C13" s="7" t="s">
        <v>7</v>
      </c>
      <c r="D13" s="17">
        <f t="shared" si="0"/>
        <v>1</v>
      </c>
      <c r="E13" s="9"/>
      <c r="F13" s="9"/>
      <c r="G13" s="9"/>
      <c r="H13" s="9"/>
      <c r="I13" s="9"/>
      <c r="J13" s="9"/>
      <c r="K13" s="28"/>
      <c r="L13" s="28"/>
      <c r="M13" s="9">
        <v>1</v>
      </c>
      <c r="N13" s="9"/>
      <c r="O13" s="9"/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167</v>
      </c>
      <c r="B14" s="7" t="s">
        <v>168</v>
      </c>
      <c r="C14" s="8" t="s">
        <v>3</v>
      </c>
      <c r="D14" s="17">
        <f t="shared" si="0"/>
        <v>1</v>
      </c>
      <c r="E14" s="9">
        <v>1</v>
      </c>
      <c r="F14" s="9"/>
      <c r="G14" s="9"/>
      <c r="H14" s="9"/>
      <c r="I14" s="9"/>
      <c r="J14" s="9"/>
      <c r="K14" s="28"/>
      <c r="L14" s="28"/>
      <c r="M14" s="9"/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167</v>
      </c>
      <c r="B15" s="7" t="s">
        <v>168</v>
      </c>
      <c r="C15" s="8" t="s">
        <v>249</v>
      </c>
      <c r="D15" s="17">
        <f t="shared" si="0"/>
        <v>8</v>
      </c>
      <c r="E15" s="9"/>
      <c r="F15" s="9">
        <v>1</v>
      </c>
      <c r="G15" s="9">
        <v>1</v>
      </c>
      <c r="H15" s="9">
        <v>1</v>
      </c>
      <c r="I15" s="9"/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>
        <v>1</v>
      </c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167</v>
      </c>
      <c r="B16" s="7" t="s">
        <v>1657</v>
      </c>
      <c r="C16" s="7" t="s">
        <v>96</v>
      </c>
      <c r="D16" s="17">
        <f t="shared" si="0"/>
        <v>1</v>
      </c>
      <c r="E16" s="9"/>
      <c r="F16" s="9"/>
      <c r="G16" s="9"/>
      <c r="H16" s="9"/>
      <c r="I16" s="9">
        <v>1</v>
      </c>
      <c r="J16" s="9"/>
      <c r="K16" s="28"/>
      <c r="L16" s="28"/>
      <c r="M16" s="9"/>
      <c r="N16" s="9"/>
      <c r="O16" s="9"/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167</v>
      </c>
      <c r="B17" s="7" t="s">
        <v>292</v>
      </c>
      <c r="C17" s="8" t="s">
        <v>249</v>
      </c>
      <c r="D17" s="17">
        <f t="shared" si="0"/>
        <v>8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/>
      <c r="K17" s="28"/>
      <c r="L17" s="28"/>
      <c r="M17" s="9">
        <v>1</v>
      </c>
      <c r="N17" s="9"/>
      <c r="O17" s="9">
        <v>1</v>
      </c>
      <c r="P17" s="9">
        <v>1</v>
      </c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167</v>
      </c>
      <c r="B18" s="7" t="s">
        <v>140</v>
      </c>
      <c r="C18" s="8" t="s">
        <v>7</v>
      </c>
      <c r="D18" s="17">
        <f t="shared" si="0"/>
        <v>9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/>
      <c r="K18" s="28"/>
      <c r="L18" s="28"/>
      <c r="M18" s="9">
        <v>1</v>
      </c>
      <c r="N18" s="9">
        <v>1</v>
      </c>
      <c r="O18" s="9">
        <v>1</v>
      </c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343</v>
      </c>
      <c r="B19" s="7" t="s">
        <v>344</v>
      </c>
      <c r="C19" s="8" t="s">
        <v>7</v>
      </c>
      <c r="D19" s="17">
        <f t="shared" si="0"/>
        <v>2</v>
      </c>
      <c r="E19" s="9">
        <v>1</v>
      </c>
      <c r="F19" s="9"/>
      <c r="G19" s="9"/>
      <c r="H19" s="9"/>
      <c r="I19" s="9"/>
      <c r="J19" s="9"/>
      <c r="K19" s="28"/>
      <c r="L19" s="28"/>
      <c r="M19" s="9">
        <v>1</v>
      </c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1371</v>
      </c>
      <c r="B20" s="7" t="s">
        <v>344</v>
      </c>
      <c r="C20" s="8" t="s">
        <v>95</v>
      </c>
      <c r="D20" s="17">
        <f t="shared" si="0"/>
        <v>6</v>
      </c>
      <c r="E20" s="9"/>
      <c r="F20" s="9">
        <v>1</v>
      </c>
      <c r="G20" s="9">
        <v>1</v>
      </c>
      <c r="H20" s="9"/>
      <c r="I20" s="9"/>
      <c r="J20" s="9">
        <v>1</v>
      </c>
      <c r="K20" s="28"/>
      <c r="L20" s="28"/>
      <c r="M20" s="9"/>
      <c r="N20" s="9">
        <v>1</v>
      </c>
      <c r="O20" s="9">
        <v>1</v>
      </c>
      <c r="P20" s="9"/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295</v>
      </c>
      <c r="B21" s="7" t="s">
        <v>296</v>
      </c>
      <c r="C21" s="8" t="s">
        <v>3</v>
      </c>
      <c r="D21" s="17">
        <f t="shared" si="0"/>
        <v>7</v>
      </c>
      <c r="E21" s="9"/>
      <c r="F21" s="9">
        <v>1</v>
      </c>
      <c r="G21" s="9">
        <v>1</v>
      </c>
      <c r="H21" s="9">
        <v>1</v>
      </c>
      <c r="I21" s="9"/>
      <c r="J21" s="9">
        <v>1</v>
      </c>
      <c r="K21" s="28"/>
      <c r="L21" s="28"/>
      <c r="M21" s="9">
        <v>1</v>
      </c>
      <c r="N21" s="9">
        <v>1</v>
      </c>
      <c r="O21" s="9">
        <v>1</v>
      </c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295</v>
      </c>
      <c r="B22" s="7" t="s">
        <v>296</v>
      </c>
      <c r="C22" s="8" t="s">
        <v>249</v>
      </c>
      <c r="D22" s="17">
        <f t="shared" si="0"/>
        <v>2</v>
      </c>
      <c r="E22" s="9">
        <v>1</v>
      </c>
      <c r="F22" s="9"/>
      <c r="G22" s="9"/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1405</v>
      </c>
      <c r="B23" s="7" t="s">
        <v>1271</v>
      </c>
      <c r="C23" s="7" t="s">
        <v>96</v>
      </c>
      <c r="D23" s="17">
        <f t="shared" si="0"/>
        <v>7</v>
      </c>
      <c r="E23" s="9"/>
      <c r="F23" s="9">
        <v>1</v>
      </c>
      <c r="G23" s="9"/>
      <c r="H23" s="9">
        <v>1</v>
      </c>
      <c r="I23" s="9">
        <v>1</v>
      </c>
      <c r="J23" s="9">
        <v>1</v>
      </c>
      <c r="K23" s="28"/>
      <c r="L23" s="28"/>
      <c r="M23" s="9">
        <v>1</v>
      </c>
      <c r="N23" s="9">
        <v>1</v>
      </c>
      <c r="O23" s="9"/>
      <c r="P23" s="9">
        <v>1</v>
      </c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1175</v>
      </c>
      <c r="B24" s="7" t="s">
        <v>258</v>
      </c>
      <c r="C24" s="8" t="s">
        <v>7</v>
      </c>
      <c r="D24" s="17">
        <f t="shared" si="0"/>
        <v>2</v>
      </c>
      <c r="E24" s="9"/>
      <c r="F24" s="9">
        <v>1</v>
      </c>
      <c r="G24" s="9"/>
      <c r="H24" s="9">
        <v>1</v>
      </c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1602</v>
      </c>
      <c r="B25" s="7" t="s">
        <v>258</v>
      </c>
      <c r="C25" s="8" t="s">
        <v>249</v>
      </c>
      <c r="D25" s="17">
        <f t="shared" si="0"/>
        <v>6</v>
      </c>
      <c r="E25" s="9">
        <v>1</v>
      </c>
      <c r="F25" s="9"/>
      <c r="G25" s="9"/>
      <c r="H25" s="9"/>
      <c r="I25" s="9">
        <v>1</v>
      </c>
      <c r="J25" s="9"/>
      <c r="K25" s="28"/>
      <c r="L25" s="28"/>
      <c r="M25" s="9">
        <v>1</v>
      </c>
      <c r="N25" s="9"/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161</v>
      </c>
      <c r="B26" s="7" t="s">
        <v>162</v>
      </c>
      <c r="C26" s="8" t="s">
        <v>3</v>
      </c>
      <c r="D26" s="17">
        <f t="shared" si="0"/>
        <v>11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161</v>
      </c>
      <c r="B27" s="7" t="s">
        <v>1404</v>
      </c>
      <c r="C27" s="7" t="s">
        <v>96</v>
      </c>
      <c r="D27" s="17">
        <f t="shared" si="0"/>
        <v>8</v>
      </c>
      <c r="E27" s="9"/>
      <c r="F27" s="9">
        <v>1</v>
      </c>
      <c r="G27" s="9"/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347</v>
      </c>
      <c r="B28" s="7" t="s">
        <v>251</v>
      </c>
      <c r="C28" s="8" t="s">
        <v>7</v>
      </c>
      <c r="D28" s="17">
        <f t="shared" si="0"/>
        <v>1</v>
      </c>
      <c r="E28" s="9">
        <v>1</v>
      </c>
      <c r="F28" s="9"/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347</v>
      </c>
      <c r="B29" s="7" t="s">
        <v>251</v>
      </c>
      <c r="C29" s="8" t="s">
        <v>95</v>
      </c>
      <c r="D29" s="17">
        <f t="shared" si="0"/>
        <v>8</v>
      </c>
      <c r="E29" s="9"/>
      <c r="F29" s="9">
        <v>1</v>
      </c>
      <c r="G29" s="9">
        <v>1</v>
      </c>
      <c r="H29" s="9">
        <v>1</v>
      </c>
      <c r="I29" s="9">
        <v>1</v>
      </c>
      <c r="J29" s="9"/>
      <c r="K29" s="28"/>
      <c r="L29" s="28"/>
      <c r="M29" s="9"/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1373</v>
      </c>
      <c r="B30" s="7" t="s">
        <v>1374</v>
      </c>
      <c r="C30" s="7" t="s">
        <v>7</v>
      </c>
      <c r="D30" s="17">
        <f t="shared" si="0"/>
        <v>1</v>
      </c>
      <c r="E30" s="9"/>
      <c r="F30" s="9"/>
      <c r="G30" s="9"/>
      <c r="H30" s="9"/>
      <c r="I30" s="9"/>
      <c r="J30" s="9"/>
      <c r="K30" s="28"/>
      <c r="L30" s="28"/>
      <c r="M30" s="9">
        <v>1</v>
      </c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1373</v>
      </c>
      <c r="B31" s="7" t="s">
        <v>1374</v>
      </c>
      <c r="C31" s="8" t="s">
        <v>95</v>
      </c>
      <c r="D31" s="17">
        <f t="shared" si="0"/>
        <v>7</v>
      </c>
      <c r="E31" s="9"/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/>
      <c r="N31" s="9">
        <v>1</v>
      </c>
      <c r="O31" s="9"/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1373</v>
      </c>
      <c r="B32" s="7" t="s">
        <v>189</v>
      </c>
      <c r="C32" s="7" t="s">
        <v>95</v>
      </c>
      <c r="D32" s="17">
        <f t="shared" si="0"/>
        <v>6</v>
      </c>
      <c r="E32" s="9"/>
      <c r="F32" s="9">
        <v>1</v>
      </c>
      <c r="G32" s="9">
        <v>1</v>
      </c>
      <c r="H32" s="9">
        <v>1</v>
      </c>
      <c r="I32" s="9">
        <v>1</v>
      </c>
      <c r="J32" s="9"/>
      <c r="K32" s="28"/>
      <c r="L32" s="28"/>
      <c r="M32" s="9"/>
      <c r="N32" s="9">
        <v>1</v>
      </c>
      <c r="O32" s="9"/>
      <c r="P32" s="9">
        <v>1</v>
      </c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169</v>
      </c>
      <c r="B33" s="7" t="s">
        <v>170</v>
      </c>
      <c r="C33" s="8" t="s">
        <v>3</v>
      </c>
      <c r="D33" s="17">
        <f t="shared" si="0"/>
        <v>11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169</v>
      </c>
      <c r="B34" s="7" t="s">
        <v>170</v>
      </c>
      <c r="C34" s="7" t="s">
        <v>249</v>
      </c>
      <c r="D34" s="17">
        <f t="shared" si="0"/>
        <v>1</v>
      </c>
      <c r="E34" s="9"/>
      <c r="F34" s="9"/>
      <c r="G34" s="9"/>
      <c r="H34" s="9"/>
      <c r="I34" s="9"/>
      <c r="J34" s="9"/>
      <c r="K34" s="28"/>
      <c r="L34" s="28"/>
      <c r="M34" s="9"/>
      <c r="N34" s="9">
        <v>1</v>
      </c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155</v>
      </c>
      <c r="B35" s="7" t="s">
        <v>1207</v>
      </c>
      <c r="C35" s="7" t="s">
        <v>3</v>
      </c>
      <c r="D35" s="17">
        <f t="shared" si="0"/>
        <v>6</v>
      </c>
      <c r="E35" s="9"/>
      <c r="F35" s="9"/>
      <c r="G35" s="9">
        <v>1</v>
      </c>
      <c r="H35" s="9"/>
      <c r="I35" s="9"/>
      <c r="J35" s="9"/>
      <c r="K35" s="28"/>
      <c r="L35" s="28"/>
      <c r="M35" s="9">
        <v>1</v>
      </c>
      <c r="N35" s="9">
        <v>1</v>
      </c>
      <c r="O35" s="9">
        <v>1</v>
      </c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155</v>
      </c>
      <c r="B36" s="7" t="s">
        <v>1207</v>
      </c>
      <c r="C36" s="8" t="s">
        <v>249</v>
      </c>
      <c r="D36" s="17">
        <f t="shared" ref="D36:D67" si="1">SUM(E36:Y36)</f>
        <v>3</v>
      </c>
      <c r="E36" s="9"/>
      <c r="F36" s="9">
        <v>1</v>
      </c>
      <c r="G36" s="9">
        <v>1</v>
      </c>
      <c r="H36" s="9"/>
      <c r="I36" s="9"/>
      <c r="J36" s="9">
        <v>1</v>
      </c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155</v>
      </c>
      <c r="B37" s="7" t="s">
        <v>156</v>
      </c>
      <c r="C37" s="8" t="s">
        <v>3</v>
      </c>
      <c r="D37" s="17">
        <f t="shared" si="1"/>
        <v>9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28"/>
      <c r="L37" s="28"/>
      <c r="M37" s="9"/>
      <c r="N37" s="9"/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1209</v>
      </c>
      <c r="B38" s="7" t="s">
        <v>115</v>
      </c>
      <c r="C38" s="8" t="s">
        <v>249</v>
      </c>
      <c r="D38" s="17">
        <f t="shared" si="1"/>
        <v>7</v>
      </c>
      <c r="E38" s="9"/>
      <c r="F38" s="9">
        <v>1</v>
      </c>
      <c r="G38" s="9"/>
      <c r="H38" s="9">
        <v>1</v>
      </c>
      <c r="I38" s="9">
        <v>1</v>
      </c>
      <c r="J38" s="9">
        <v>1</v>
      </c>
      <c r="K38" s="28"/>
      <c r="L38" s="28"/>
      <c r="M38" s="9">
        <v>1</v>
      </c>
      <c r="N38" s="9">
        <v>1</v>
      </c>
      <c r="O38" s="9"/>
      <c r="P38" s="9">
        <v>1</v>
      </c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1462</v>
      </c>
      <c r="B39" s="7" t="s">
        <v>189</v>
      </c>
      <c r="C39" s="7" t="s">
        <v>7</v>
      </c>
      <c r="D39" s="17">
        <f t="shared" si="1"/>
        <v>1</v>
      </c>
      <c r="E39" s="9"/>
      <c r="F39" s="9"/>
      <c r="G39" s="9"/>
      <c r="H39" s="9"/>
      <c r="I39" s="9"/>
      <c r="J39" s="9">
        <v>1</v>
      </c>
      <c r="K39" s="28"/>
      <c r="L39" s="28"/>
      <c r="M39" s="9"/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354</v>
      </c>
      <c r="B40" s="7" t="s">
        <v>353</v>
      </c>
      <c r="C40" s="8" t="s">
        <v>7</v>
      </c>
      <c r="D40" s="17">
        <f t="shared" si="1"/>
        <v>1</v>
      </c>
      <c r="E40" s="9">
        <v>1</v>
      </c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354</v>
      </c>
      <c r="B41" s="7" t="s">
        <v>353</v>
      </c>
      <c r="C41" s="7" t="s">
        <v>95</v>
      </c>
      <c r="D41" s="17">
        <f t="shared" si="1"/>
        <v>3</v>
      </c>
      <c r="E41" s="9"/>
      <c r="F41" s="9"/>
      <c r="G41" s="9">
        <v>1</v>
      </c>
      <c r="H41" s="9">
        <v>1</v>
      </c>
      <c r="I41" s="9">
        <v>1</v>
      </c>
      <c r="J41" s="9"/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1658</v>
      </c>
      <c r="B42" s="7" t="s">
        <v>236</v>
      </c>
      <c r="C42" s="7" t="s">
        <v>249</v>
      </c>
      <c r="D42" s="17">
        <f t="shared" si="1"/>
        <v>1</v>
      </c>
      <c r="E42" s="9"/>
      <c r="F42" s="9"/>
      <c r="G42" s="9"/>
      <c r="H42" s="9">
        <v>1</v>
      </c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1375</v>
      </c>
      <c r="B43" s="7" t="s">
        <v>346</v>
      </c>
      <c r="C43" s="8" t="s">
        <v>95</v>
      </c>
      <c r="D43" s="17">
        <f t="shared" si="1"/>
        <v>1</v>
      </c>
      <c r="E43" s="9"/>
      <c r="F43" s="9">
        <v>1</v>
      </c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293</v>
      </c>
      <c r="B44" s="7" t="s">
        <v>294</v>
      </c>
      <c r="C44" s="7" t="s">
        <v>3</v>
      </c>
      <c r="D44" s="17">
        <f t="shared" si="1"/>
        <v>3</v>
      </c>
      <c r="E44" s="9"/>
      <c r="F44" s="9"/>
      <c r="G44" s="9">
        <v>1</v>
      </c>
      <c r="H44" s="9">
        <v>1</v>
      </c>
      <c r="I44" s="9"/>
      <c r="J44" s="9"/>
      <c r="K44" s="28"/>
      <c r="L44" s="28"/>
      <c r="M44" s="9"/>
      <c r="N44" s="9">
        <v>1</v>
      </c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293</v>
      </c>
      <c r="B45" s="7" t="s">
        <v>294</v>
      </c>
      <c r="C45" s="8" t="s">
        <v>249</v>
      </c>
      <c r="D45" s="17">
        <f t="shared" si="1"/>
        <v>8</v>
      </c>
      <c r="E45" s="9">
        <v>1</v>
      </c>
      <c r="F45" s="9">
        <v>1</v>
      </c>
      <c r="G45" s="9">
        <v>1</v>
      </c>
      <c r="H45" s="9"/>
      <c r="I45" s="9">
        <v>1</v>
      </c>
      <c r="J45" s="9">
        <v>1</v>
      </c>
      <c r="K45" s="28"/>
      <c r="L45" s="28"/>
      <c r="M45" s="9">
        <v>1</v>
      </c>
      <c r="N45" s="9"/>
      <c r="O45" s="9"/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759</v>
      </c>
      <c r="B46" s="7" t="s">
        <v>320</v>
      </c>
      <c r="C46" s="7" t="s">
        <v>7</v>
      </c>
      <c r="D46" s="17">
        <f t="shared" si="1"/>
        <v>5</v>
      </c>
      <c r="E46" s="9"/>
      <c r="F46" s="9"/>
      <c r="G46" s="9"/>
      <c r="H46" s="9">
        <v>1</v>
      </c>
      <c r="I46" s="9">
        <v>1</v>
      </c>
      <c r="J46" s="9">
        <v>1</v>
      </c>
      <c r="K46" s="28"/>
      <c r="L46" s="28"/>
      <c r="M46" s="9"/>
      <c r="N46" s="9"/>
      <c r="O46" s="9">
        <v>1</v>
      </c>
      <c r="P46" s="9">
        <v>1</v>
      </c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759</v>
      </c>
      <c r="B47" s="7" t="s">
        <v>320</v>
      </c>
      <c r="C47" s="7" t="s">
        <v>95</v>
      </c>
      <c r="D47" s="17">
        <f t="shared" si="1"/>
        <v>1</v>
      </c>
      <c r="E47" s="9"/>
      <c r="F47" s="9"/>
      <c r="G47" s="9"/>
      <c r="H47" s="9"/>
      <c r="I47" s="9">
        <v>1</v>
      </c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759</v>
      </c>
      <c r="B48" s="7" t="s">
        <v>279</v>
      </c>
      <c r="C48" s="8" t="s">
        <v>7</v>
      </c>
      <c r="D48" s="17">
        <f t="shared" si="1"/>
        <v>7</v>
      </c>
      <c r="E48" s="9"/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8"/>
      <c r="L48" s="28"/>
      <c r="M48" s="9"/>
      <c r="N48" s="9"/>
      <c r="O48" s="9">
        <v>1</v>
      </c>
      <c r="P48" s="9">
        <v>1</v>
      </c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759</v>
      </c>
      <c r="B49" s="7" t="s">
        <v>279</v>
      </c>
      <c r="C49" s="7" t="s">
        <v>95</v>
      </c>
      <c r="D49" s="17">
        <f t="shared" si="1"/>
        <v>1</v>
      </c>
      <c r="E49" s="9"/>
      <c r="F49" s="9"/>
      <c r="G49" s="9"/>
      <c r="H49" s="9"/>
      <c r="I49" s="9">
        <v>1</v>
      </c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1372</v>
      </c>
      <c r="B50" s="7" t="s">
        <v>279</v>
      </c>
      <c r="C50" s="7" t="s">
        <v>7</v>
      </c>
      <c r="D50" s="17">
        <f t="shared" si="1"/>
        <v>1</v>
      </c>
      <c r="E50" s="9"/>
      <c r="F50" s="9"/>
      <c r="G50" s="9"/>
      <c r="H50" s="9"/>
      <c r="I50" s="9"/>
      <c r="J50" s="9"/>
      <c r="K50" s="28"/>
      <c r="L50" s="28"/>
      <c r="M50" s="9">
        <v>1</v>
      </c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1372</v>
      </c>
      <c r="B51" s="7" t="s">
        <v>279</v>
      </c>
      <c r="C51" s="8" t="s">
        <v>95</v>
      </c>
      <c r="D51" s="17">
        <f t="shared" si="1"/>
        <v>9</v>
      </c>
      <c r="E51" s="9"/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28"/>
      <c r="L51" s="28"/>
      <c r="M51" s="9"/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1778</v>
      </c>
      <c r="B52" s="7" t="s">
        <v>1704</v>
      </c>
      <c r="C52" s="7" t="s">
        <v>96</v>
      </c>
      <c r="D52" s="17">
        <f t="shared" si="1"/>
        <v>2</v>
      </c>
      <c r="E52" s="9"/>
      <c r="F52" s="9"/>
      <c r="G52" s="9"/>
      <c r="H52" s="9"/>
      <c r="I52" s="9"/>
      <c r="J52" s="9"/>
      <c r="K52" s="28"/>
      <c r="L52" s="28"/>
      <c r="M52" s="9"/>
      <c r="N52" s="9"/>
      <c r="O52" s="9">
        <v>1</v>
      </c>
      <c r="P52" s="9">
        <v>1</v>
      </c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157</v>
      </c>
      <c r="B53" s="7" t="s">
        <v>158</v>
      </c>
      <c r="C53" s="8" t="s">
        <v>3</v>
      </c>
      <c r="D53" s="17">
        <f t="shared" si="1"/>
        <v>10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9"/>
      <c r="K53" s="28"/>
      <c r="L53" s="28"/>
      <c r="M53" s="9">
        <v>1</v>
      </c>
      <c r="N53" s="9">
        <v>1</v>
      </c>
      <c r="O53" s="9">
        <v>1</v>
      </c>
      <c r="P53" s="9">
        <v>1</v>
      </c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1659</v>
      </c>
      <c r="B54" s="7" t="s">
        <v>201</v>
      </c>
      <c r="C54" s="7" t="s">
        <v>7</v>
      </c>
      <c r="D54" s="17">
        <f t="shared" si="1"/>
        <v>3</v>
      </c>
      <c r="E54" s="9"/>
      <c r="F54" s="9"/>
      <c r="G54" s="9"/>
      <c r="H54" s="9">
        <v>1</v>
      </c>
      <c r="I54" s="9"/>
      <c r="J54" s="9"/>
      <c r="K54" s="28"/>
      <c r="L54" s="28"/>
      <c r="M54" s="9">
        <v>1</v>
      </c>
      <c r="N54" s="9"/>
      <c r="O54" s="9"/>
      <c r="P54" s="9">
        <v>1</v>
      </c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350</v>
      </c>
      <c r="B55" s="7" t="s">
        <v>217</v>
      </c>
      <c r="C55" s="8" t="s">
        <v>7</v>
      </c>
      <c r="D55" s="17">
        <f t="shared" si="1"/>
        <v>3</v>
      </c>
      <c r="E55" s="9">
        <v>1</v>
      </c>
      <c r="F55" s="9"/>
      <c r="G55" s="9"/>
      <c r="H55" s="9"/>
      <c r="I55" s="9"/>
      <c r="J55" s="9">
        <v>1</v>
      </c>
      <c r="K55" s="28"/>
      <c r="L55" s="28"/>
      <c r="M55" s="9"/>
      <c r="N55" s="9">
        <v>1</v>
      </c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350</v>
      </c>
      <c r="B56" s="7" t="s">
        <v>217</v>
      </c>
      <c r="C56" s="7" t="s">
        <v>95</v>
      </c>
      <c r="D56" s="17">
        <f t="shared" si="1"/>
        <v>6</v>
      </c>
      <c r="E56" s="9"/>
      <c r="F56" s="9">
        <v>1</v>
      </c>
      <c r="G56" s="9">
        <v>1</v>
      </c>
      <c r="H56" s="9">
        <v>1</v>
      </c>
      <c r="I56" s="9"/>
      <c r="J56" s="9">
        <v>1</v>
      </c>
      <c r="K56" s="28"/>
      <c r="L56" s="28"/>
      <c r="M56" s="9"/>
      <c r="N56" s="9"/>
      <c r="O56" s="9"/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1673</v>
      </c>
      <c r="B57" s="7" t="s">
        <v>435</v>
      </c>
      <c r="C57" s="7" t="s">
        <v>95</v>
      </c>
      <c r="D57" s="17">
        <f t="shared" si="1"/>
        <v>1</v>
      </c>
      <c r="E57" s="9"/>
      <c r="F57" s="9"/>
      <c r="G57" s="9"/>
      <c r="H57" s="9">
        <v>1</v>
      </c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163</v>
      </c>
      <c r="B58" s="7" t="s">
        <v>164</v>
      </c>
      <c r="C58" s="8" t="s">
        <v>3</v>
      </c>
      <c r="D58" s="17">
        <f t="shared" si="1"/>
        <v>10</v>
      </c>
      <c r="E58" s="9">
        <v>1</v>
      </c>
      <c r="F58" s="9">
        <v>1</v>
      </c>
      <c r="G58" s="9">
        <v>1</v>
      </c>
      <c r="H58" s="9">
        <v>1</v>
      </c>
      <c r="I58" s="9"/>
      <c r="J58" s="9">
        <v>1</v>
      </c>
      <c r="K58" s="28"/>
      <c r="L58" s="28"/>
      <c r="M58" s="9">
        <v>1</v>
      </c>
      <c r="N58" s="9">
        <v>1</v>
      </c>
      <c r="O58" s="9">
        <v>1</v>
      </c>
      <c r="P58" s="9">
        <v>1</v>
      </c>
      <c r="Q58" s="28"/>
      <c r="R58" s="28"/>
      <c r="S58" s="9">
        <v>1</v>
      </c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299</v>
      </c>
      <c r="B59" s="7" t="s">
        <v>231</v>
      </c>
      <c r="C59" s="8" t="s">
        <v>249</v>
      </c>
      <c r="D59" s="17">
        <f t="shared" si="1"/>
        <v>1</v>
      </c>
      <c r="E59" s="9">
        <v>1</v>
      </c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299</v>
      </c>
      <c r="B60" s="7" t="s">
        <v>231</v>
      </c>
      <c r="C60" s="8" t="s">
        <v>7</v>
      </c>
      <c r="D60" s="17">
        <f t="shared" si="1"/>
        <v>8</v>
      </c>
      <c r="E60" s="9"/>
      <c r="F60" s="9">
        <v>1</v>
      </c>
      <c r="G60" s="9"/>
      <c r="H60" s="9"/>
      <c r="I60" s="9">
        <v>1</v>
      </c>
      <c r="J60" s="9">
        <v>1</v>
      </c>
      <c r="K60" s="28"/>
      <c r="L60" s="28"/>
      <c r="M60" s="9">
        <v>1</v>
      </c>
      <c r="N60" s="9">
        <v>1</v>
      </c>
      <c r="O60" s="9">
        <v>1</v>
      </c>
      <c r="P60" s="9">
        <v>1</v>
      </c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299</v>
      </c>
      <c r="B61" s="7" t="s">
        <v>231</v>
      </c>
      <c r="C61" s="7" t="s">
        <v>95</v>
      </c>
      <c r="D61" s="17">
        <f t="shared" si="1"/>
        <v>1</v>
      </c>
      <c r="E61" s="9"/>
      <c r="F61" s="9"/>
      <c r="G61" s="9"/>
      <c r="H61" s="9">
        <v>1</v>
      </c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1057</v>
      </c>
      <c r="B62" s="7" t="s">
        <v>122</v>
      </c>
      <c r="C62" s="7" t="s">
        <v>7</v>
      </c>
      <c r="D62" s="17">
        <f t="shared" si="1"/>
        <v>6</v>
      </c>
      <c r="E62" s="9"/>
      <c r="F62" s="9"/>
      <c r="G62" s="9">
        <v>1</v>
      </c>
      <c r="H62" s="9">
        <v>1</v>
      </c>
      <c r="I62" s="9">
        <v>1</v>
      </c>
      <c r="J62" s="9"/>
      <c r="K62" s="28"/>
      <c r="L62" s="28"/>
      <c r="M62" s="9"/>
      <c r="N62" s="9">
        <v>1</v>
      </c>
      <c r="O62" s="9">
        <v>1</v>
      </c>
      <c r="P62" s="9"/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351</v>
      </c>
      <c r="B63" s="7" t="s">
        <v>352</v>
      </c>
      <c r="C63" s="8" t="s">
        <v>7</v>
      </c>
      <c r="D63" s="17">
        <f t="shared" si="1"/>
        <v>2</v>
      </c>
      <c r="E63" s="9">
        <v>1</v>
      </c>
      <c r="F63" s="9"/>
      <c r="G63" s="9"/>
      <c r="H63" s="9"/>
      <c r="I63" s="9"/>
      <c r="J63" s="9"/>
      <c r="K63" s="28"/>
      <c r="L63" s="28"/>
      <c r="M63" s="9">
        <v>1</v>
      </c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351</v>
      </c>
      <c r="B64" s="7" t="s">
        <v>352</v>
      </c>
      <c r="C64" s="7" t="s">
        <v>95</v>
      </c>
      <c r="D64" s="17">
        <f t="shared" si="1"/>
        <v>9</v>
      </c>
      <c r="E64" s="9"/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28"/>
      <c r="L64" s="28"/>
      <c r="M64" s="9"/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1601</v>
      </c>
      <c r="B65" s="7" t="s">
        <v>570</v>
      </c>
      <c r="C65" s="7" t="s">
        <v>249</v>
      </c>
      <c r="D65" s="17">
        <f t="shared" si="1"/>
        <v>6</v>
      </c>
      <c r="E65" s="9"/>
      <c r="F65" s="9"/>
      <c r="G65" s="9"/>
      <c r="H65" s="9"/>
      <c r="I65" s="9">
        <v>1</v>
      </c>
      <c r="J65" s="9"/>
      <c r="K65" s="28"/>
      <c r="L65" s="28"/>
      <c r="M65" s="9">
        <v>1</v>
      </c>
      <c r="N65" s="9">
        <v>1</v>
      </c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297</v>
      </c>
      <c r="B66" s="7" t="s">
        <v>1779</v>
      </c>
      <c r="C66" s="7" t="s">
        <v>96</v>
      </c>
      <c r="D66" s="17">
        <f t="shared" si="1"/>
        <v>1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>
        <v>1</v>
      </c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297</v>
      </c>
      <c r="B67" s="7" t="s">
        <v>251</v>
      </c>
      <c r="C67" s="8" t="s">
        <v>249</v>
      </c>
      <c r="D67" s="17">
        <f t="shared" si="1"/>
        <v>4</v>
      </c>
      <c r="E67" s="9">
        <v>1</v>
      </c>
      <c r="F67" s="9"/>
      <c r="G67" s="9"/>
      <c r="H67" s="9">
        <v>1</v>
      </c>
      <c r="I67" s="9"/>
      <c r="J67" s="9">
        <v>1</v>
      </c>
      <c r="K67" s="28"/>
      <c r="L67" s="28"/>
      <c r="M67" s="9">
        <v>1</v>
      </c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297</v>
      </c>
      <c r="B68" s="7" t="s">
        <v>251</v>
      </c>
      <c r="C68" s="7" t="s">
        <v>7</v>
      </c>
      <c r="D68" s="17">
        <f t="shared" ref="D68:D95" si="2">SUM(E68:Y68)</f>
        <v>6</v>
      </c>
      <c r="E68" s="9"/>
      <c r="F68" s="9"/>
      <c r="G68" s="9">
        <v>1</v>
      </c>
      <c r="H68" s="9"/>
      <c r="I68" s="9">
        <v>1</v>
      </c>
      <c r="J68" s="9"/>
      <c r="K68" s="28"/>
      <c r="L68" s="28"/>
      <c r="M68" s="9"/>
      <c r="N68" s="9">
        <v>1</v>
      </c>
      <c r="O68" s="9">
        <v>1</v>
      </c>
      <c r="P68" s="9">
        <v>1</v>
      </c>
      <c r="Q68" s="28"/>
      <c r="R68" s="28"/>
      <c r="S68" s="9">
        <v>1</v>
      </c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297</v>
      </c>
      <c r="B69" s="7" t="s">
        <v>251</v>
      </c>
      <c r="C69" s="8" t="s">
        <v>95</v>
      </c>
      <c r="D69" s="17">
        <f t="shared" si="2"/>
        <v>2</v>
      </c>
      <c r="E69" s="9"/>
      <c r="F69" s="9">
        <v>1</v>
      </c>
      <c r="G69" s="9"/>
      <c r="H69" s="9"/>
      <c r="I69" s="9">
        <v>1</v>
      </c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290</v>
      </c>
      <c r="B70" s="7" t="s">
        <v>291</v>
      </c>
      <c r="C70" s="7" t="s">
        <v>3</v>
      </c>
      <c r="D70" s="17">
        <f t="shared" si="2"/>
        <v>8</v>
      </c>
      <c r="E70" s="9"/>
      <c r="F70" s="9"/>
      <c r="G70" s="9"/>
      <c r="H70" s="9">
        <v>1</v>
      </c>
      <c r="I70" s="9">
        <v>1</v>
      </c>
      <c r="J70" s="9">
        <v>1</v>
      </c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290</v>
      </c>
      <c r="B71" s="7" t="s">
        <v>291</v>
      </c>
      <c r="C71" s="8" t="s">
        <v>249</v>
      </c>
      <c r="D71" s="17">
        <f t="shared" si="2"/>
        <v>3</v>
      </c>
      <c r="E71" s="9">
        <v>1</v>
      </c>
      <c r="F71" s="9">
        <v>1</v>
      </c>
      <c r="G71" s="9">
        <v>1</v>
      </c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1208</v>
      </c>
      <c r="B72" s="7" t="s">
        <v>189</v>
      </c>
      <c r="C72" s="7" t="s">
        <v>3</v>
      </c>
      <c r="D72" s="17">
        <f t="shared" si="2"/>
        <v>2</v>
      </c>
      <c r="E72" s="9"/>
      <c r="F72" s="9"/>
      <c r="G72" s="9"/>
      <c r="H72" s="9">
        <v>1</v>
      </c>
      <c r="I72" s="9"/>
      <c r="J72" s="9"/>
      <c r="K72" s="28"/>
      <c r="L72" s="28"/>
      <c r="M72" s="9"/>
      <c r="N72" s="9"/>
      <c r="O72" s="9">
        <v>1</v>
      </c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1208</v>
      </c>
      <c r="B73" s="7" t="s">
        <v>189</v>
      </c>
      <c r="C73" s="8" t="s">
        <v>249</v>
      </c>
      <c r="D73" s="17">
        <f t="shared" si="2"/>
        <v>10</v>
      </c>
      <c r="E73" s="9"/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28"/>
      <c r="L73" s="28"/>
      <c r="M73" s="9">
        <v>1</v>
      </c>
      <c r="N73" s="9">
        <v>1</v>
      </c>
      <c r="O73" s="9">
        <v>1</v>
      </c>
      <c r="P73" s="9">
        <v>1</v>
      </c>
      <c r="Q73" s="28"/>
      <c r="R73" s="28"/>
      <c r="S73" s="9">
        <v>1</v>
      </c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159</v>
      </c>
      <c r="B74" s="7" t="s">
        <v>152</v>
      </c>
      <c r="C74" s="8" t="s">
        <v>3</v>
      </c>
      <c r="D74" s="17">
        <f t="shared" si="2"/>
        <v>9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28"/>
      <c r="L74" s="28"/>
      <c r="M74" s="9">
        <v>1</v>
      </c>
      <c r="N74" s="9"/>
      <c r="O74" s="9"/>
      <c r="P74" s="9">
        <v>1</v>
      </c>
      <c r="Q74" s="28"/>
      <c r="R74" s="28"/>
      <c r="S74" s="9">
        <v>1</v>
      </c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159</v>
      </c>
      <c r="B75" s="7" t="s">
        <v>152</v>
      </c>
      <c r="C75" s="7" t="s">
        <v>249</v>
      </c>
      <c r="D75" s="17">
        <f t="shared" si="2"/>
        <v>1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159</v>
      </c>
      <c r="B76" s="7" t="s">
        <v>160</v>
      </c>
      <c r="C76" s="8" t="s">
        <v>3</v>
      </c>
      <c r="D76" s="17">
        <f t="shared" si="2"/>
        <v>10</v>
      </c>
      <c r="E76" s="9">
        <v>1</v>
      </c>
      <c r="F76" s="9">
        <v>1</v>
      </c>
      <c r="G76" s="9">
        <v>1</v>
      </c>
      <c r="H76" s="9"/>
      <c r="I76" s="9">
        <v>1</v>
      </c>
      <c r="J76" s="9">
        <v>1</v>
      </c>
      <c r="K76" s="28"/>
      <c r="L76" s="28"/>
      <c r="M76" s="9">
        <v>1</v>
      </c>
      <c r="N76" s="9">
        <v>1</v>
      </c>
      <c r="O76" s="9">
        <v>1</v>
      </c>
      <c r="P76" s="9">
        <v>1</v>
      </c>
      <c r="Q76" s="28"/>
      <c r="R76" s="28"/>
      <c r="S76" s="9">
        <v>1</v>
      </c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165</v>
      </c>
      <c r="B77" s="7" t="s">
        <v>122</v>
      </c>
      <c r="C77" s="7" t="s">
        <v>3</v>
      </c>
      <c r="D77" s="17">
        <f t="shared" si="2"/>
        <v>2</v>
      </c>
      <c r="E77" s="9"/>
      <c r="F77" s="9"/>
      <c r="G77" s="9"/>
      <c r="H77" s="9"/>
      <c r="I77" s="9">
        <v>1</v>
      </c>
      <c r="J77" s="9"/>
      <c r="K77" s="28"/>
      <c r="L77" s="28"/>
      <c r="M77" s="9">
        <v>1</v>
      </c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165</v>
      </c>
      <c r="B78" s="7" t="s">
        <v>122</v>
      </c>
      <c r="C78" s="8" t="s">
        <v>249</v>
      </c>
      <c r="D78" s="17">
        <f t="shared" si="2"/>
        <v>8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28"/>
      <c r="L78" s="28"/>
      <c r="M78" s="9"/>
      <c r="N78" s="9">
        <v>1</v>
      </c>
      <c r="O78" s="9">
        <v>1</v>
      </c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165</v>
      </c>
      <c r="B79" s="7" t="s">
        <v>166</v>
      </c>
      <c r="C79" s="8" t="s">
        <v>3</v>
      </c>
      <c r="D79" s="17">
        <f t="shared" si="2"/>
        <v>10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28"/>
      <c r="L79" s="28"/>
      <c r="M79" s="9">
        <v>1</v>
      </c>
      <c r="N79" s="9"/>
      <c r="O79" s="9">
        <v>1</v>
      </c>
      <c r="P79" s="9">
        <v>1</v>
      </c>
      <c r="Q79" s="28"/>
      <c r="R79" s="28"/>
      <c r="S79" s="9">
        <v>1</v>
      </c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171</v>
      </c>
      <c r="B80" s="7" t="s">
        <v>172</v>
      </c>
      <c r="C80" s="8" t="s">
        <v>3</v>
      </c>
      <c r="D80" s="17">
        <f t="shared" si="2"/>
        <v>1</v>
      </c>
      <c r="E80" s="9">
        <v>1</v>
      </c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171</v>
      </c>
      <c r="B81" s="7" t="s">
        <v>172</v>
      </c>
      <c r="C81" s="8" t="s">
        <v>249</v>
      </c>
      <c r="D81" s="17">
        <f t="shared" si="2"/>
        <v>7</v>
      </c>
      <c r="E81" s="9"/>
      <c r="F81" s="9">
        <v>1</v>
      </c>
      <c r="G81" s="9">
        <v>1</v>
      </c>
      <c r="H81" s="9"/>
      <c r="I81" s="9"/>
      <c r="J81" s="9">
        <v>1</v>
      </c>
      <c r="K81" s="28"/>
      <c r="L81" s="28"/>
      <c r="M81" s="9"/>
      <c r="N81" s="9">
        <v>1</v>
      </c>
      <c r="O81" s="9">
        <v>1</v>
      </c>
      <c r="P81" s="9">
        <v>1</v>
      </c>
      <c r="Q81" s="28"/>
      <c r="R81" s="28"/>
      <c r="S81" s="9">
        <v>1</v>
      </c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173</v>
      </c>
      <c r="B82" s="7" t="s">
        <v>292</v>
      </c>
      <c r="C82" s="7" t="s">
        <v>3</v>
      </c>
      <c r="D82" s="17">
        <f t="shared" si="2"/>
        <v>1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>
        <v>1</v>
      </c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173</v>
      </c>
      <c r="B83" s="7" t="s">
        <v>292</v>
      </c>
      <c r="C83" s="7" t="s">
        <v>249</v>
      </c>
      <c r="D83" s="17">
        <f t="shared" si="2"/>
        <v>7</v>
      </c>
      <c r="E83" s="9"/>
      <c r="F83" s="9"/>
      <c r="G83" s="9"/>
      <c r="H83" s="9">
        <v>1</v>
      </c>
      <c r="I83" s="9">
        <v>1</v>
      </c>
      <c r="J83" s="9"/>
      <c r="K83" s="28"/>
      <c r="L83" s="28"/>
      <c r="M83" s="9">
        <v>1</v>
      </c>
      <c r="N83" s="9">
        <v>1</v>
      </c>
      <c r="O83" s="9">
        <v>1</v>
      </c>
      <c r="P83" s="9">
        <v>1</v>
      </c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173</v>
      </c>
      <c r="B84" s="7" t="s">
        <v>292</v>
      </c>
      <c r="C84" s="8" t="s">
        <v>7</v>
      </c>
      <c r="D84" s="17">
        <f t="shared" si="2"/>
        <v>3</v>
      </c>
      <c r="E84" s="9"/>
      <c r="F84" s="9">
        <v>1</v>
      </c>
      <c r="G84" s="9">
        <v>1</v>
      </c>
      <c r="H84" s="9"/>
      <c r="I84" s="9"/>
      <c r="J84" s="9">
        <v>1</v>
      </c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173</v>
      </c>
      <c r="B85" s="7" t="s">
        <v>201</v>
      </c>
      <c r="C85" s="8" t="s">
        <v>7</v>
      </c>
      <c r="D85" s="17">
        <f t="shared" si="2"/>
        <v>8</v>
      </c>
      <c r="E85" s="9"/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28"/>
      <c r="L85" s="28"/>
      <c r="M85" s="9"/>
      <c r="N85" s="9"/>
      <c r="O85" s="9">
        <v>1</v>
      </c>
      <c r="P85" s="9">
        <v>1</v>
      </c>
      <c r="Q85" s="28"/>
      <c r="R85" s="28"/>
      <c r="S85" s="9">
        <v>1</v>
      </c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173</v>
      </c>
      <c r="B86" s="7" t="s">
        <v>174</v>
      </c>
      <c r="C86" s="8" t="s">
        <v>3</v>
      </c>
      <c r="D86" s="17">
        <f t="shared" si="2"/>
        <v>8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/>
      <c r="K86" s="28"/>
      <c r="L86" s="28"/>
      <c r="M86" s="9">
        <v>1</v>
      </c>
      <c r="N86" s="9">
        <v>1</v>
      </c>
      <c r="O86" s="9"/>
      <c r="P86" s="9">
        <v>1</v>
      </c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173</v>
      </c>
      <c r="B87" s="7" t="s">
        <v>174</v>
      </c>
      <c r="C87" s="7" t="s">
        <v>7</v>
      </c>
      <c r="D87" s="17">
        <f t="shared" si="2"/>
        <v>1</v>
      </c>
      <c r="E87" s="9"/>
      <c r="F87" s="9"/>
      <c r="G87" s="9"/>
      <c r="H87" s="9"/>
      <c r="I87" s="9"/>
      <c r="J87" s="9">
        <v>1</v>
      </c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1746</v>
      </c>
      <c r="B88" s="7" t="s">
        <v>691</v>
      </c>
      <c r="C88" s="7" t="s">
        <v>7</v>
      </c>
      <c r="D88" s="17">
        <f t="shared" si="2"/>
        <v>2</v>
      </c>
      <c r="E88" s="9"/>
      <c r="F88" s="9"/>
      <c r="G88" s="9"/>
      <c r="H88" s="9"/>
      <c r="I88" s="9"/>
      <c r="J88" s="9"/>
      <c r="K88" s="28"/>
      <c r="L88" s="28"/>
      <c r="M88" s="9"/>
      <c r="N88" s="9">
        <v>1</v>
      </c>
      <c r="O88" s="9"/>
      <c r="P88" s="9">
        <v>1</v>
      </c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1776</v>
      </c>
      <c r="B89" s="7" t="s">
        <v>691</v>
      </c>
      <c r="C89" s="7" t="s">
        <v>95</v>
      </c>
      <c r="D89" s="17">
        <f t="shared" si="2"/>
        <v>3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>
        <v>1</v>
      </c>
      <c r="P89" s="9">
        <v>1</v>
      </c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298</v>
      </c>
      <c r="B90" s="7" t="s">
        <v>336</v>
      </c>
      <c r="C90" s="7" t="s">
        <v>95</v>
      </c>
      <c r="D90" s="17">
        <f t="shared" si="2"/>
        <v>1</v>
      </c>
      <c r="E90" s="9"/>
      <c r="F90" s="9"/>
      <c r="G90" s="9"/>
      <c r="H90" s="9"/>
      <c r="I90" s="9"/>
      <c r="J90" s="9">
        <v>1</v>
      </c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298</v>
      </c>
      <c r="B91" s="7" t="s">
        <v>240</v>
      </c>
      <c r="C91" s="8" t="s">
        <v>249</v>
      </c>
      <c r="D91" s="17">
        <f t="shared" si="2"/>
        <v>9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28"/>
      <c r="L91" s="28"/>
      <c r="M91" s="9"/>
      <c r="N91" s="9">
        <v>1</v>
      </c>
      <c r="O91" s="9">
        <v>1</v>
      </c>
      <c r="P91" s="9"/>
      <c r="Q91" s="28"/>
      <c r="R91" s="28"/>
      <c r="S91" s="9">
        <v>1</v>
      </c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326</v>
      </c>
      <c r="B92" s="7" t="s">
        <v>555</v>
      </c>
      <c r="C92" s="7" t="s">
        <v>7</v>
      </c>
      <c r="D92" s="17">
        <f t="shared" si="2"/>
        <v>2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>
        <v>1</v>
      </c>
      <c r="P92" s="9"/>
      <c r="Q92" s="28"/>
      <c r="R92" s="28"/>
      <c r="S92" s="9">
        <v>1</v>
      </c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326</v>
      </c>
      <c r="B93" s="7" t="s">
        <v>555</v>
      </c>
      <c r="C93" s="7" t="s">
        <v>95</v>
      </c>
      <c r="D93" s="17">
        <f t="shared" si="2"/>
        <v>1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>
        <v>1</v>
      </c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1393</v>
      </c>
      <c r="B94" s="7" t="s">
        <v>1394</v>
      </c>
      <c r="C94" s="8" t="s">
        <v>96</v>
      </c>
      <c r="D94" s="17">
        <f t="shared" si="2"/>
        <v>4</v>
      </c>
      <c r="E94" s="9"/>
      <c r="F94" s="9">
        <v>1</v>
      </c>
      <c r="G94" s="9"/>
      <c r="H94" s="9">
        <v>1</v>
      </c>
      <c r="I94" s="9"/>
      <c r="J94" s="9"/>
      <c r="K94" s="28"/>
      <c r="L94" s="28"/>
      <c r="M94" s="9"/>
      <c r="N94" s="9">
        <v>1</v>
      </c>
      <c r="O94" s="9"/>
      <c r="P94" s="9">
        <v>1</v>
      </c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1693</v>
      </c>
      <c r="B95" s="7" t="s">
        <v>179</v>
      </c>
      <c r="C95" s="7" t="s">
        <v>95</v>
      </c>
      <c r="D95" s="17">
        <f t="shared" si="2"/>
        <v>1</v>
      </c>
      <c r="E95" s="9"/>
      <c r="F95" s="9"/>
      <c r="G95" s="9">
        <v>1</v>
      </c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ref="D96:D99" si="3">SUM(E96:Y96)</f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T95">
    <sortCondition ref="A4:A95"/>
    <sortCondition ref="B4:B95"/>
    <sortCondition ref="C4:C95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662B262-8D05-4839-9775-844B7072320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9248-2386-4C13-B13B-B3CAC15FD793}">
  <dimension ref="A1:Z116"/>
  <sheetViews>
    <sheetView zoomScale="75" zoomScaleNormal="75" zoomScaleSheetLayoutView="75" workbookViewId="0">
      <pane ySplit="3" topLeftCell="A70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7.5703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78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376</v>
      </c>
      <c r="B4" s="7" t="s">
        <v>289</v>
      </c>
      <c r="C4" s="8" t="s">
        <v>7</v>
      </c>
      <c r="D4" s="17">
        <f t="shared" ref="D4:D35" si="0">SUM(E4:Y4)</f>
        <v>9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28"/>
      <c r="L4" s="28"/>
      <c r="M4" s="9">
        <v>1</v>
      </c>
      <c r="N4" s="9">
        <v>1</v>
      </c>
      <c r="O4" s="9">
        <v>1</v>
      </c>
      <c r="P4" s="9"/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376</v>
      </c>
      <c r="B5" s="7" t="s">
        <v>289</v>
      </c>
      <c r="C5" s="7" t="s">
        <v>8</v>
      </c>
      <c r="D5" s="17">
        <f t="shared" si="0"/>
        <v>2</v>
      </c>
      <c r="E5" s="9"/>
      <c r="F5" s="9">
        <v>1</v>
      </c>
      <c r="G5" s="9"/>
      <c r="H5" s="9"/>
      <c r="I5" s="9"/>
      <c r="J5" s="9"/>
      <c r="K5" s="28"/>
      <c r="L5" s="28"/>
      <c r="M5" s="9"/>
      <c r="N5" s="9"/>
      <c r="O5" s="9"/>
      <c r="P5" s="9">
        <v>1</v>
      </c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501</v>
      </c>
      <c r="B6" s="7" t="s">
        <v>118</v>
      </c>
      <c r="C6" s="8" t="s">
        <v>8</v>
      </c>
      <c r="D6" s="17">
        <f t="shared" si="0"/>
        <v>5</v>
      </c>
      <c r="E6" s="9">
        <v>1</v>
      </c>
      <c r="F6" s="9"/>
      <c r="G6" s="9">
        <v>1</v>
      </c>
      <c r="H6" s="9"/>
      <c r="I6" s="9">
        <v>1</v>
      </c>
      <c r="J6" s="9"/>
      <c r="K6" s="28"/>
      <c r="L6" s="28"/>
      <c r="M6" s="9"/>
      <c r="N6" s="9">
        <v>1</v>
      </c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123</v>
      </c>
      <c r="B7" s="7" t="s">
        <v>103</v>
      </c>
      <c r="C7" s="8" t="s">
        <v>3</v>
      </c>
      <c r="D7" s="17">
        <f t="shared" si="0"/>
        <v>11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28"/>
      <c r="L7" s="28"/>
      <c r="M7" s="9">
        <v>1</v>
      </c>
      <c r="N7" s="9">
        <v>1</v>
      </c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1566</v>
      </c>
      <c r="B8" s="7" t="s">
        <v>541</v>
      </c>
      <c r="C8" s="7" t="s">
        <v>95</v>
      </c>
      <c r="D8" s="17">
        <f t="shared" si="0"/>
        <v>6</v>
      </c>
      <c r="E8" s="9"/>
      <c r="F8" s="9"/>
      <c r="G8" s="9"/>
      <c r="H8" s="9"/>
      <c r="I8" s="9">
        <v>1</v>
      </c>
      <c r="J8" s="9">
        <v>1</v>
      </c>
      <c r="K8" s="28"/>
      <c r="L8" s="28"/>
      <c r="M8" s="9">
        <v>1</v>
      </c>
      <c r="N8" s="9"/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1095</v>
      </c>
      <c r="B9" s="7" t="s">
        <v>160</v>
      </c>
      <c r="C9" s="8" t="s">
        <v>95</v>
      </c>
      <c r="D9" s="17">
        <f t="shared" si="0"/>
        <v>6</v>
      </c>
      <c r="E9" s="9">
        <v>1</v>
      </c>
      <c r="F9" s="9">
        <v>1</v>
      </c>
      <c r="G9" s="9">
        <v>1</v>
      </c>
      <c r="H9" s="9"/>
      <c r="I9" s="9">
        <v>1</v>
      </c>
      <c r="J9" s="9">
        <v>1</v>
      </c>
      <c r="K9" s="28"/>
      <c r="L9" s="28"/>
      <c r="M9" s="9"/>
      <c r="N9" s="9"/>
      <c r="O9" s="9"/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1095</v>
      </c>
      <c r="B10" s="7" t="s">
        <v>541</v>
      </c>
      <c r="C10" s="7" t="s">
        <v>8</v>
      </c>
      <c r="D10" s="17">
        <f t="shared" si="0"/>
        <v>1</v>
      </c>
      <c r="E10" s="9"/>
      <c r="F10" s="9"/>
      <c r="G10" s="9"/>
      <c r="H10" s="9"/>
      <c r="I10" s="9"/>
      <c r="J10" s="9"/>
      <c r="K10" s="28"/>
      <c r="L10" s="28"/>
      <c r="M10" s="9">
        <v>1</v>
      </c>
      <c r="N10" s="9"/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111</v>
      </c>
      <c r="B11" s="7" t="s">
        <v>502</v>
      </c>
      <c r="C11" s="8" t="s">
        <v>8</v>
      </c>
      <c r="D11" s="17">
        <f t="shared" si="0"/>
        <v>11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>
        <v>1</v>
      </c>
      <c r="O11" s="9">
        <v>1</v>
      </c>
      <c r="P11" s="9">
        <v>1</v>
      </c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111</v>
      </c>
      <c r="B12" s="7" t="s">
        <v>118</v>
      </c>
      <c r="C12" s="8" t="s">
        <v>95</v>
      </c>
      <c r="D12" s="17">
        <f t="shared" si="0"/>
        <v>10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8"/>
      <c r="L12" s="28"/>
      <c r="M12" s="9">
        <v>1</v>
      </c>
      <c r="N12" s="9"/>
      <c r="O12" s="9">
        <v>1</v>
      </c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132</v>
      </c>
      <c r="B13" s="7" t="s">
        <v>133</v>
      </c>
      <c r="C13" s="8" t="s">
        <v>3</v>
      </c>
      <c r="D13" s="17">
        <f t="shared" si="0"/>
        <v>6</v>
      </c>
      <c r="E13" s="9">
        <v>1</v>
      </c>
      <c r="F13" s="9">
        <v>1</v>
      </c>
      <c r="G13" s="9">
        <v>1</v>
      </c>
      <c r="H13" s="9">
        <v>1</v>
      </c>
      <c r="I13" s="9"/>
      <c r="J13" s="9"/>
      <c r="K13" s="28"/>
      <c r="L13" s="28"/>
      <c r="M13" s="9"/>
      <c r="N13" s="9">
        <v>1</v>
      </c>
      <c r="O13" s="9"/>
      <c r="P13" s="9">
        <v>1</v>
      </c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132</v>
      </c>
      <c r="B14" s="7" t="s">
        <v>133</v>
      </c>
      <c r="C14" s="7" t="s">
        <v>249</v>
      </c>
      <c r="D14" s="17">
        <f t="shared" si="0"/>
        <v>4</v>
      </c>
      <c r="E14" s="9"/>
      <c r="F14" s="9"/>
      <c r="G14" s="9">
        <v>1</v>
      </c>
      <c r="H14" s="9"/>
      <c r="I14" s="9"/>
      <c r="J14" s="9">
        <v>1</v>
      </c>
      <c r="K14" s="28"/>
      <c r="L14" s="28"/>
      <c r="M14" s="9">
        <v>1</v>
      </c>
      <c r="N14" s="9"/>
      <c r="O14" s="9"/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314</v>
      </c>
      <c r="B15" s="7" t="s">
        <v>457</v>
      </c>
      <c r="C15" s="8" t="s">
        <v>95</v>
      </c>
      <c r="D15" s="17">
        <f t="shared" si="0"/>
        <v>9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8"/>
      <c r="L15" s="28"/>
      <c r="M15" s="9"/>
      <c r="N15" s="9"/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314</v>
      </c>
      <c r="B16" s="7" t="s">
        <v>152</v>
      </c>
      <c r="C16" s="7" t="s">
        <v>8</v>
      </c>
      <c r="D16" s="17">
        <f t="shared" si="0"/>
        <v>2</v>
      </c>
      <c r="E16" s="9"/>
      <c r="F16" s="9"/>
      <c r="G16" s="9">
        <v>1</v>
      </c>
      <c r="H16" s="9"/>
      <c r="I16" s="9"/>
      <c r="J16" s="9"/>
      <c r="K16" s="28"/>
      <c r="L16" s="28"/>
      <c r="M16" s="9"/>
      <c r="N16" s="9"/>
      <c r="O16" s="9">
        <v>1</v>
      </c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314</v>
      </c>
      <c r="B17" s="7" t="s">
        <v>152</v>
      </c>
      <c r="C17" s="8" t="s">
        <v>95</v>
      </c>
      <c r="D17" s="17">
        <f t="shared" si="0"/>
        <v>8</v>
      </c>
      <c r="E17" s="9">
        <v>1</v>
      </c>
      <c r="F17" s="9">
        <v>1</v>
      </c>
      <c r="G17" s="9"/>
      <c r="H17" s="9">
        <v>1</v>
      </c>
      <c r="I17" s="9">
        <v>1</v>
      </c>
      <c r="J17" s="9">
        <v>1</v>
      </c>
      <c r="K17" s="28"/>
      <c r="L17" s="28"/>
      <c r="M17" s="9">
        <v>1</v>
      </c>
      <c r="N17" s="9"/>
      <c r="O17" s="9"/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314</v>
      </c>
      <c r="B18" s="7" t="s">
        <v>256</v>
      </c>
      <c r="C18" s="8" t="s">
        <v>95</v>
      </c>
      <c r="D18" s="17">
        <f t="shared" si="0"/>
        <v>10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/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257</v>
      </c>
      <c r="B19" s="7" t="s">
        <v>258</v>
      </c>
      <c r="C19" s="8" t="s">
        <v>249</v>
      </c>
      <c r="D19" s="17">
        <f t="shared" si="0"/>
        <v>1</v>
      </c>
      <c r="E19" s="9">
        <v>1</v>
      </c>
      <c r="F19" s="9"/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257</v>
      </c>
      <c r="B20" s="7" t="s">
        <v>258</v>
      </c>
      <c r="C20" s="7" t="s">
        <v>7</v>
      </c>
      <c r="D20" s="17">
        <f t="shared" si="0"/>
        <v>3</v>
      </c>
      <c r="E20" s="9"/>
      <c r="F20" s="9"/>
      <c r="G20" s="9"/>
      <c r="H20" s="9">
        <v>1</v>
      </c>
      <c r="I20" s="9">
        <v>1</v>
      </c>
      <c r="J20" s="9"/>
      <c r="K20" s="28"/>
      <c r="L20" s="28"/>
      <c r="M20" s="9"/>
      <c r="N20" s="9">
        <v>1</v>
      </c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257</v>
      </c>
      <c r="B21" s="7" t="s">
        <v>131</v>
      </c>
      <c r="C21" s="7" t="s">
        <v>7</v>
      </c>
      <c r="D21" s="17">
        <f t="shared" si="0"/>
        <v>1</v>
      </c>
      <c r="E21" s="9"/>
      <c r="F21" s="9"/>
      <c r="G21" s="9"/>
      <c r="H21" s="9"/>
      <c r="I21" s="9">
        <v>1</v>
      </c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497</v>
      </c>
      <c r="B22" s="7" t="s">
        <v>189</v>
      </c>
      <c r="C22" s="8" t="s">
        <v>8</v>
      </c>
      <c r="D22" s="17">
        <f t="shared" si="0"/>
        <v>4</v>
      </c>
      <c r="E22" s="9">
        <v>1</v>
      </c>
      <c r="F22" s="9"/>
      <c r="G22" s="9"/>
      <c r="H22" s="9">
        <v>1</v>
      </c>
      <c r="I22" s="9"/>
      <c r="J22" s="9"/>
      <c r="K22" s="28"/>
      <c r="L22" s="28"/>
      <c r="M22" s="9">
        <v>1</v>
      </c>
      <c r="N22" s="9"/>
      <c r="O22" s="9">
        <v>1</v>
      </c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996</v>
      </c>
      <c r="B23" s="7" t="s">
        <v>189</v>
      </c>
      <c r="C23" s="7" t="s">
        <v>95</v>
      </c>
      <c r="D23" s="17">
        <f t="shared" si="0"/>
        <v>3</v>
      </c>
      <c r="E23" s="9"/>
      <c r="F23" s="9">
        <v>1</v>
      </c>
      <c r="G23" s="9"/>
      <c r="H23" s="9"/>
      <c r="I23" s="9"/>
      <c r="J23" s="9"/>
      <c r="K23" s="28"/>
      <c r="L23" s="28"/>
      <c r="M23" s="9"/>
      <c r="N23" s="9"/>
      <c r="O23" s="9"/>
      <c r="P23" s="9">
        <v>1</v>
      </c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1347</v>
      </c>
      <c r="B24" s="7" t="s">
        <v>172</v>
      </c>
      <c r="C24" s="7" t="s">
        <v>8</v>
      </c>
      <c r="D24" s="17">
        <f t="shared" si="0"/>
        <v>1</v>
      </c>
      <c r="E24" s="9"/>
      <c r="F24" s="9"/>
      <c r="G24" s="9"/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1432</v>
      </c>
      <c r="B25" s="7" t="s">
        <v>172</v>
      </c>
      <c r="C25" s="7" t="s">
        <v>3</v>
      </c>
      <c r="D25" s="17">
        <f t="shared" si="0"/>
        <v>2</v>
      </c>
      <c r="E25" s="9"/>
      <c r="F25" s="9"/>
      <c r="G25" s="9">
        <v>1</v>
      </c>
      <c r="H25" s="9"/>
      <c r="I25" s="9"/>
      <c r="J25" s="9"/>
      <c r="K25" s="28"/>
      <c r="L25" s="28"/>
      <c r="M25" s="9">
        <v>1</v>
      </c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375</v>
      </c>
      <c r="B26" s="7" t="s">
        <v>172</v>
      </c>
      <c r="C26" s="7" t="s">
        <v>249</v>
      </c>
      <c r="D26" s="17">
        <f t="shared" si="0"/>
        <v>6</v>
      </c>
      <c r="E26" s="9"/>
      <c r="F26" s="9">
        <v>1</v>
      </c>
      <c r="G26" s="9">
        <v>1</v>
      </c>
      <c r="H26" s="9">
        <v>1</v>
      </c>
      <c r="I26" s="9"/>
      <c r="J26" s="9">
        <v>1</v>
      </c>
      <c r="K26" s="28"/>
      <c r="L26" s="28"/>
      <c r="M26" s="9"/>
      <c r="N26" s="9">
        <v>1</v>
      </c>
      <c r="O26" s="9"/>
      <c r="P26" s="9">
        <v>1</v>
      </c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375</v>
      </c>
      <c r="B27" s="7" t="s">
        <v>172</v>
      </c>
      <c r="C27" s="8" t="s">
        <v>7</v>
      </c>
      <c r="D27" s="17">
        <f t="shared" si="0"/>
        <v>1</v>
      </c>
      <c r="E27" s="9">
        <v>1</v>
      </c>
      <c r="F27" s="9"/>
      <c r="G27" s="9"/>
      <c r="H27" s="9"/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826</v>
      </c>
      <c r="B28" s="7" t="s">
        <v>816</v>
      </c>
      <c r="C28" s="8" t="s">
        <v>3</v>
      </c>
      <c r="D28" s="17">
        <f t="shared" si="0"/>
        <v>8</v>
      </c>
      <c r="E28" s="9"/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28"/>
      <c r="L28" s="28"/>
      <c r="M28" s="9"/>
      <c r="N28" s="9">
        <v>1</v>
      </c>
      <c r="O28" s="9">
        <v>1</v>
      </c>
      <c r="P28" s="9"/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826</v>
      </c>
      <c r="B29" s="7" t="s">
        <v>816</v>
      </c>
      <c r="C29" s="7" t="s">
        <v>249</v>
      </c>
      <c r="D29" s="17">
        <f t="shared" si="0"/>
        <v>3</v>
      </c>
      <c r="E29" s="9"/>
      <c r="F29" s="9"/>
      <c r="G29" s="9"/>
      <c r="H29" s="9"/>
      <c r="I29" s="9"/>
      <c r="J29" s="9"/>
      <c r="K29" s="28"/>
      <c r="L29" s="28"/>
      <c r="M29" s="9"/>
      <c r="N29" s="9"/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1436</v>
      </c>
      <c r="B30" s="7" t="s">
        <v>1437</v>
      </c>
      <c r="C30" s="7" t="s">
        <v>249</v>
      </c>
      <c r="D30" s="17">
        <f t="shared" si="0"/>
        <v>7</v>
      </c>
      <c r="E30" s="9"/>
      <c r="F30" s="9"/>
      <c r="G30" s="9">
        <v>1</v>
      </c>
      <c r="H30" s="9">
        <v>1</v>
      </c>
      <c r="I30" s="9">
        <v>1</v>
      </c>
      <c r="J30" s="9"/>
      <c r="K30" s="28"/>
      <c r="L30" s="28"/>
      <c r="M30" s="9"/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128</v>
      </c>
      <c r="B31" s="7" t="s">
        <v>129</v>
      </c>
      <c r="C31" s="8" t="s">
        <v>3</v>
      </c>
      <c r="D31" s="17">
        <f t="shared" si="0"/>
        <v>6</v>
      </c>
      <c r="E31" s="9">
        <v>1</v>
      </c>
      <c r="F31" s="9"/>
      <c r="G31" s="9">
        <v>1</v>
      </c>
      <c r="H31" s="9">
        <v>1</v>
      </c>
      <c r="I31" s="9"/>
      <c r="J31" s="9"/>
      <c r="K31" s="28"/>
      <c r="L31" s="28"/>
      <c r="M31" s="9"/>
      <c r="N31" s="9"/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128</v>
      </c>
      <c r="B32" s="7" t="s">
        <v>129</v>
      </c>
      <c r="C32" s="7" t="s">
        <v>249</v>
      </c>
      <c r="D32" s="17">
        <f t="shared" si="0"/>
        <v>6</v>
      </c>
      <c r="E32" s="9"/>
      <c r="F32" s="9">
        <v>1</v>
      </c>
      <c r="G32" s="9"/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>
        <v>1</v>
      </c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128</v>
      </c>
      <c r="B33" s="7" t="s">
        <v>129</v>
      </c>
      <c r="C33" s="7" t="s">
        <v>7</v>
      </c>
      <c r="D33" s="17">
        <f t="shared" si="0"/>
        <v>1</v>
      </c>
      <c r="E33" s="9"/>
      <c r="F33" s="9"/>
      <c r="G33" s="9"/>
      <c r="H33" s="9"/>
      <c r="I33" s="9">
        <v>1</v>
      </c>
      <c r="J33" s="9"/>
      <c r="K33" s="28"/>
      <c r="L33" s="28"/>
      <c r="M33" s="9"/>
      <c r="N33" s="9"/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1734</v>
      </c>
      <c r="B34" s="7" t="s">
        <v>201</v>
      </c>
      <c r="C34" s="8" t="s">
        <v>7</v>
      </c>
      <c r="D34" s="17">
        <f t="shared" si="0"/>
        <v>6</v>
      </c>
      <c r="E34" s="9">
        <v>1</v>
      </c>
      <c r="F34" s="9"/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>
        <v>1</v>
      </c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1734</v>
      </c>
      <c r="B35" s="7" t="s">
        <v>201</v>
      </c>
      <c r="C35" s="7" t="s">
        <v>8</v>
      </c>
      <c r="D35" s="17">
        <f t="shared" si="0"/>
        <v>1</v>
      </c>
      <c r="E35" s="9"/>
      <c r="F35" s="9"/>
      <c r="G35" s="9">
        <v>1</v>
      </c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504</v>
      </c>
      <c r="B36" s="7" t="s">
        <v>482</v>
      </c>
      <c r="C36" s="8" t="s">
        <v>8</v>
      </c>
      <c r="D36" s="17">
        <f t="shared" ref="D36:D67" si="1">SUM(E36:Y36)</f>
        <v>2</v>
      </c>
      <c r="E36" s="9">
        <v>1</v>
      </c>
      <c r="F36" s="9"/>
      <c r="G36" s="9"/>
      <c r="H36" s="9"/>
      <c r="I36" s="9"/>
      <c r="J36" s="9"/>
      <c r="K36" s="28"/>
      <c r="L36" s="28"/>
      <c r="M36" s="9"/>
      <c r="N36" s="9"/>
      <c r="O36" s="9">
        <v>1</v>
      </c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1213</v>
      </c>
      <c r="B37" s="7" t="s">
        <v>260</v>
      </c>
      <c r="C37" s="7" t="s">
        <v>3</v>
      </c>
      <c r="D37" s="17">
        <f t="shared" si="1"/>
        <v>2</v>
      </c>
      <c r="E37" s="9"/>
      <c r="F37" s="9"/>
      <c r="G37" s="9"/>
      <c r="H37" s="9"/>
      <c r="I37" s="9"/>
      <c r="J37" s="9">
        <v>1</v>
      </c>
      <c r="K37" s="28"/>
      <c r="L37" s="28"/>
      <c r="M37" s="9"/>
      <c r="N37" s="9">
        <v>1</v>
      </c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1213</v>
      </c>
      <c r="B38" s="7" t="s">
        <v>260</v>
      </c>
      <c r="C38" s="7" t="s">
        <v>249</v>
      </c>
      <c r="D38" s="17">
        <f t="shared" si="1"/>
        <v>1</v>
      </c>
      <c r="E38" s="9"/>
      <c r="F38" s="9">
        <v>1</v>
      </c>
      <c r="G38" s="9"/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248</v>
      </c>
      <c r="B39" s="7" t="s">
        <v>103</v>
      </c>
      <c r="C39" s="8" t="s">
        <v>249</v>
      </c>
      <c r="D39" s="17">
        <f t="shared" si="1"/>
        <v>7</v>
      </c>
      <c r="E39" s="9">
        <v>1</v>
      </c>
      <c r="F39" s="9"/>
      <c r="G39" s="9">
        <v>1</v>
      </c>
      <c r="H39" s="9"/>
      <c r="I39" s="9">
        <v>1</v>
      </c>
      <c r="J39" s="9"/>
      <c r="K39" s="28"/>
      <c r="L39" s="28"/>
      <c r="M39" s="9">
        <v>1</v>
      </c>
      <c r="N39" s="9"/>
      <c r="O39" s="9">
        <v>1</v>
      </c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1775</v>
      </c>
      <c r="B40" s="7" t="s">
        <v>541</v>
      </c>
      <c r="C40" s="7" t="s">
        <v>95</v>
      </c>
      <c r="D40" s="17">
        <f t="shared" si="1"/>
        <v>1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>
        <v>1</v>
      </c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261</v>
      </c>
      <c r="B41" s="7" t="s">
        <v>262</v>
      </c>
      <c r="C41" s="8" t="s">
        <v>249</v>
      </c>
      <c r="D41" s="17">
        <f t="shared" si="1"/>
        <v>5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/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261</v>
      </c>
      <c r="B42" s="7" t="s">
        <v>262</v>
      </c>
      <c r="C42" s="7" t="s">
        <v>7</v>
      </c>
      <c r="D42" s="17">
        <f t="shared" si="1"/>
        <v>3</v>
      </c>
      <c r="E42" s="9"/>
      <c r="F42" s="9"/>
      <c r="G42" s="9"/>
      <c r="H42" s="9"/>
      <c r="I42" s="9"/>
      <c r="J42" s="9"/>
      <c r="K42" s="28"/>
      <c r="L42" s="28"/>
      <c r="M42" s="9">
        <v>1</v>
      </c>
      <c r="N42" s="9"/>
      <c r="O42" s="9">
        <v>1</v>
      </c>
      <c r="P42" s="9">
        <v>1</v>
      </c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261</v>
      </c>
      <c r="B43" s="7" t="s">
        <v>262</v>
      </c>
      <c r="C43" s="7" t="s">
        <v>8</v>
      </c>
      <c r="D43" s="17">
        <f t="shared" si="1"/>
        <v>1</v>
      </c>
      <c r="E43" s="9"/>
      <c r="F43" s="9"/>
      <c r="G43" s="9"/>
      <c r="H43" s="9"/>
      <c r="I43" s="9"/>
      <c r="J43" s="9"/>
      <c r="K43" s="28"/>
      <c r="L43" s="28"/>
      <c r="M43" s="9"/>
      <c r="N43" s="9"/>
      <c r="O43" s="9">
        <v>1</v>
      </c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253</v>
      </c>
      <c r="B44" s="7" t="s">
        <v>127</v>
      </c>
      <c r="C44" s="8" t="s">
        <v>249</v>
      </c>
      <c r="D44" s="17">
        <f t="shared" si="1"/>
        <v>6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/>
      <c r="K44" s="28"/>
      <c r="L44" s="28"/>
      <c r="M44" s="9">
        <v>1</v>
      </c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253</v>
      </c>
      <c r="B45" s="7" t="s">
        <v>127</v>
      </c>
      <c r="C45" s="7" t="s">
        <v>7</v>
      </c>
      <c r="D45" s="17">
        <f t="shared" si="1"/>
        <v>3</v>
      </c>
      <c r="E45" s="9"/>
      <c r="F45" s="9"/>
      <c r="G45" s="9"/>
      <c r="H45" s="9"/>
      <c r="I45" s="9"/>
      <c r="J45" s="9"/>
      <c r="K45" s="28"/>
      <c r="L45" s="28"/>
      <c r="M45" s="9"/>
      <c r="N45" s="9">
        <v>1</v>
      </c>
      <c r="O45" s="9"/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1781</v>
      </c>
      <c r="B46" s="7" t="s">
        <v>127</v>
      </c>
      <c r="C46" s="7" t="s">
        <v>8</v>
      </c>
      <c r="D46" s="17">
        <f t="shared" si="1"/>
        <v>2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/>
      <c r="P46" s="9">
        <v>1</v>
      </c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121</v>
      </c>
      <c r="B47" s="7" t="s">
        <v>1158</v>
      </c>
      <c r="C47" s="7" t="s">
        <v>3</v>
      </c>
      <c r="D47" s="17">
        <f t="shared" si="1"/>
        <v>10</v>
      </c>
      <c r="E47" s="9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>
        <v>1</v>
      </c>
      <c r="N47" s="9">
        <v>1</v>
      </c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121</v>
      </c>
      <c r="B48" s="7" t="s">
        <v>122</v>
      </c>
      <c r="C48" s="8" t="s">
        <v>3</v>
      </c>
      <c r="D48" s="17">
        <f t="shared" si="1"/>
        <v>9</v>
      </c>
      <c r="E48" s="9">
        <v>1</v>
      </c>
      <c r="F48" s="9">
        <v>1</v>
      </c>
      <c r="G48" s="9"/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/>
      <c r="O48" s="9">
        <v>1</v>
      </c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255</v>
      </c>
      <c r="B49" s="7" t="s">
        <v>244</v>
      </c>
      <c r="C49" s="7" t="s">
        <v>7</v>
      </c>
      <c r="D49" s="17">
        <f t="shared" si="1"/>
        <v>1</v>
      </c>
      <c r="E49" s="9"/>
      <c r="F49" s="9"/>
      <c r="G49" s="9"/>
      <c r="H49" s="9"/>
      <c r="I49" s="9">
        <v>1</v>
      </c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255</v>
      </c>
      <c r="B50" s="7" t="s">
        <v>256</v>
      </c>
      <c r="C50" s="8" t="s">
        <v>249</v>
      </c>
      <c r="D50" s="17">
        <f t="shared" si="1"/>
        <v>9</v>
      </c>
      <c r="E50" s="9">
        <v>1</v>
      </c>
      <c r="F50" s="9">
        <v>1</v>
      </c>
      <c r="G50" s="9">
        <v>1</v>
      </c>
      <c r="H50" s="9">
        <v>1</v>
      </c>
      <c r="I50" s="9"/>
      <c r="J50" s="9">
        <v>1</v>
      </c>
      <c r="K50" s="28"/>
      <c r="L50" s="28"/>
      <c r="M50" s="9"/>
      <c r="N50" s="9">
        <v>1</v>
      </c>
      <c r="O50" s="9">
        <v>1</v>
      </c>
      <c r="P50" s="9">
        <v>1</v>
      </c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1180</v>
      </c>
      <c r="B51" s="7" t="s">
        <v>187</v>
      </c>
      <c r="C51" s="7" t="s">
        <v>7</v>
      </c>
      <c r="D51" s="17">
        <f t="shared" si="1"/>
        <v>1</v>
      </c>
      <c r="E51" s="9"/>
      <c r="F51" s="9">
        <v>1</v>
      </c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1741</v>
      </c>
      <c r="B52" s="7" t="s">
        <v>292</v>
      </c>
      <c r="C52" s="7" t="s">
        <v>3</v>
      </c>
      <c r="D52" s="17">
        <f t="shared" si="1"/>
        <v>4</v>
      </c>
      <c r="E52" s="9"/>
      <c r="F52" s="9"/>
      <c r="G52" s="9"/>
      <c r="H52" s="9"/>
      <c r="I52" s="9"/>
      <c r="J52" s="9"/>
      <c r="K52" s="28"/>
      <c r="L52" s="28"/>
      <c r="M52" s="9"/>
      <c r="N52" s="9">
        <v>1</v>
      </c>
      <c r="O52" s="9">
        <v>1</v>
      </c>
      <c r="P52" s="9">
        <v>1</v>
      </c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1201</v>
      </c>
      <c r="B53" s="7" t="s">
        <v>187</v>
      </c>
      <c r="C53" s="7" t="s">
        <v>8</v>
      </c>
      <c r="D53" s="17">
        <f t="shared" si="1"/>
        <v>4</v>
      </c>
      <c r="E53" s="9"/>
      <c r="F53" s="9">
        <v>1</v>
      </c>
      <c r="G53" s="9"/>
      <c r="H53" s="9"/>
      <c r="I53" s="9"/>
      <c r="J53" s="9">
        <v>1</v>
      </c>
      <c r="K53" s="28"/>
      <c r="L53" s="28"/>
      <c r="M53" s="9"/>
      <c r="N53" s="9">
        <v>1</v>
      </c>
      <c r="O53" s="9">
        <v>1</v>
      </c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117</v>
      </c>
      <c r="B54" s="7" t="s">
        <v>118</v>
      </c>
      <c r="C54" s="8" t="s">
        <v>3</v>
      </c>
      <c r="D54" s="17">
        <f t="shared" si="1"/>
        <v>10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/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119</v>
      </c>
      <c r="B55" s="7" t="s">
        <v>374</v>
      </c>
      <c r="C55" s="8" t="s">
        <v>7</v>
      </c>
      <c r="D55" s="17">
        <f t="shared" si="1"/>
        <v>11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28"/>
      <c r="L55" s="28"/>
      <c r="M55" s="9">
        <v>1</v>
      </c>
      <c r="N55" s="9">
        <v>1</v>
      </c>
      <c r="O55" s="9">
        <v>1</v>
      </c>
      <c r="P55" s="9">
        <v>1</v>
      </c>
      <c r="Q55" s="28"/>
      <c r="R55" s="28"/>
      <c r="S55" s="9">
        <v>1</v>
      </c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119</v>
      </c>
      <c r="B56" s="7" t="s">
        <v>374</v>
      </c>
      <c r="C56" s="7" t="s">
        <v>8</v>
      </c>
      <c r="D56" s="17">
        <f t="shared" si="1"/>
        <v>1</v>
      </c>
      <c r="E56" s="9"/>
      <c r="F56" s="9"/>
      <c r="G56" s="9"/>
      <c r="H56" s="9"/>
      <c r="I56" s="9"/>
      <c r="J56" s="9">
        <v>1</v>
      </c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119</v>
      </c>
      <c r="B57" s="7" t="s">
        <v>461</v>
      </c>
      <c r="C57" s="7" t="s">
        <v>8</v>
      </c>
      <c r="D57" s="17">
        <f t="shared" si="1"/>
        <v>1</v>
      </c>
      <c r="E57" s="9"/>
      <c r="F57" s="9"/>
      <c r="G57" s="9">
        <v>1</v>
      </c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119</v>
      </c>
      <c r="B58" s="7" t="s">
        <v>120</v>
      </c>
      <c r="C58" s="8" t="s">
        <v>3</v>
      </c>
      <c r="D58" s="17">
        <f t="shared" si="1"/>
        <v>10</v>
      </c>
      <c r="E58" s="9">
        <v>1</v>
      </c>
      <c r="F58" s="9">
        <v>1</v>
      </c>
      <c r="G58" s="9">
        <v>1</v>
      </c>
      <c r="H58" s="9">
        <v>1</v>
      </c>
      <c r="I58" s="9"/>
      <c r="J58" s="9">
        <v>1</v>
      </c>
      <c r="K58" s="28"/>
      <c r="L58" s="28"/>
      <c r="M58" s="9">
        <v>1</v>
      </c>
      <c r="N58" s="9">
        <v>1</v>
      </c>
      <c r="O58" s="9">
        <v>1</v>
      </c>
      <c r="P58" s="9">
        <v>1</v>
      </c>
      <c r="Q58" s="28"/>
      <c r="R58" s="28"/>
      <c r="S58" s="9">
        <v>1</v>
      </c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119</v>
      </c>
      <c r="B59" s="7" t="s">
        <v>1606</v>
      </c>
      <c r="C59" s="7" t="s">
        <v>8</v>
      </c>
      <c r="D59" s="17">
        <f t="shared" si="1"/>
        <v>2</v>
      </c>
      <c r="E59" s="9"/>
      <c r="F59" s="9"/>
      <c r="G59" s="9">
        <v>1</v>
      </c>
      <c r="H59" s="9"/>
      <c r="I59" s="9">
        <v>1</v>
      </c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119</v>
      </c>
      <c r="B60" s="7" t="s">
        <v>254</v>
      </c>
      <c r="C60" s="8" t="s">
        <v>249</v>
      </c>
      <c r="D60" s="17">
        <f t="shared" si="1"/>
        <v>1</v>
      </c>
      <c r="E60" s="9">
        <v>1</v>
      </c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119</v>
      </c>
      <c r="B61" s="7" t="s">
        <v>254</v>
      </c>
      <c r="C61" s="7" t="s">
        <v>7</v>
      </c>
      <c r="D61" s="17">
        <f t="shared" si="1"/>
        <v>8</v>
      </c>
      <c r="E61" s="9"/>
      <c r="F61" s="9"/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120</v>
      </c>
      <c r="B62" s="7" t="s">
        <v>336</v>
      </c>
      <c r="C62" s="7" t="s">
        <v>249</v>
      </c>
      <c r="D62" s="17">
        <f t="shared" si="1"/>
        <v>3</v>
      </c>
      <c r="E62" s="9"/>
      <c r="F62" s="9"/>
      <c r="G62" s="9"/>
      <c r="H62" s="9"/>
      <c r="I62" s="9"/>
      <c r="J62" s="9"/>
      <c r="K62" s="28"/>
      <c r="L62" s="28"/>
      <c r="M62" s="9">
        <v>1</v>
      </c>
      <c r="N62" s="9">
        <v>1</v>
      </c>
      <c r="O62" s="9">
        <v>1</v>
      </c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120</v>
      </c>
      <c r="B63" s="7" t="s">
        <v>336</v>
      </c>
      <c r="C63" s="7" t="s">
        <v>8</v>
      </c>
      <c r="D63" s="17">
        <f t="shared" si="1"/>
        <v>1</v>
      </c>
      <c r="E63" s="9"/>
      <c r="F63" s="9"/>
      <c r="G63" s="9"/>
      <c r="H63" s="9"/>
      <c r="I63" s="9">
        <v>1</v>
      </c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120</v>
      </c>
      <c r="B64" s="7" t="s">
        <v>154</v>
      </c>
      <c r="C64" s="8" t="s">
        <v>8</v>
      </c>
      <c r="D64" s="17">
        <f t="shared" si="1"/>
        <v>3</v>
      </c>
      <c r="E64" s="9">
        <v>1</v>
      </c>
      <c r="F64" s="9"/>
      <c r="G64" s="9"/>
      <c r="H64" s="9">
        <v>1</v>
      </c>
      <c r="I64" s="9">
        <v>1</v>
      </c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120</v>
      </c>
      <c r="B65" s="7" t="s">
        <v>154</v>
      </c>
      <c r="C65" s="7" t="s">
        <v>95</v>
      </c>
      <c r="D65" s="17">
        <f t="shared" si="1"/>
        <v>4</v>
      </c>
      <c r="E65" s="9"/>
      <c r="F65" s="9"/>
      <c r="G65" s="9"/>
      <c r="H65" s="9"/>
      <c r="I65" s="9"/>
      <c r="J65" s="9"/>
      <c r="K65" s="28"/>
      <c r="L65" s="28"/>
      <c r="M65" s="9">
        <v>1</v>
      </c>
      <c r="N65" s="9"/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120</v>
      </c>
      <c r="B66" s="7" t="s">
        <v>1093</v>
      </c>
      <c r="C66" s="8" t="s">
        <v>95</v>
      </c>
      <c r="D66" s="17">
        <f t="shared" si="1"/>
        <v>7</v>
      </c>
      <c r="E66" s="9">
        <v>1</v>
      </c>
      <c r="F66" s="9">
        <v>1</v>
      </c>
      <c r="G66" s="9"/>
      <c r="H66" s="9"/>
      <c r="I66" s="9">
        <v>1</v>
      </c>
      <c r="J66" s="9"/>
      <c r="K66" s="28"/>
      <c r="L66" s="28"/>
      <c r="M66" s="9">
        <v>1</v>
      </c>
      <c r="N66" s="9"/>
      <c r="O66" s="9">
        <v>1</v>
      </c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120</v>
      </c>
      <c r="B67" s="7" t="s">
        <v>240</v>
      </c>
      <c r="C67" s="7" t="s">
        <v>8</v>
      </c>
      <c r="D67" s="17">
        <f t="shared" si="1"/>
        <v>1</v>
      </c>
      <c r="E67" s="9"/>
      <c r="F67" s="9"/>
      <c r="G67" s="9"/>
      <c r="H67" s="9">
        <v>1</v>
      </c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700</v>
      </c>
      <c r="B68" s="7" t="s">
        <v>133</v>
      </c>
      <c r="C68" s="7" t="s">
        <v>3</v>
      </c>
      <c r="D68" s="17">
        <f t="shared" ref="D68:D99" si="2">SUM(E68:Y68)</f>
        <v>1</v>
      </c>
      <c r="E68" s="9"/>
      <c r="F68" s="9"/>
      <c r="G68" s="9"/>
      <c r="H68" s="9"/>
      <c r="I68" s="9">
        <v>1</v>
      </c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700</v>
      </c>
      <c r="B69" s="7" t="s">
        <v>133</v>
      </c>
      <c r="C69" s="7" t="s">
        <v>249</v>
      </c>
      <c r="D69" s="17">
        <f t="shared" si="2"/>
        <v>4</v>
      </c>
      <c r="E69" s="9"/>
      <c r="F69" s="9"/>
      <c r="G69" s="9"/>
      <c r="H69" s="9"/>
      <c r="I69" s="9"/>
      <c r="J69" s="9">
        <v>1</v>
      </c>
      <c r="K69" s="28"/>
      <c r="L69" s="28"/>
      <c r="M69" s="9"/>
      <c r="N69" s="9"/>
      <c r="O69" s="9">
        <v>1</v>
      </c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505</v>
      </c>
      <c r="B70" s="7" t="s">
        <v>240</v>
      </c>
      <c r="C70" s="8" t="s">
        <v>8</v>
      </c>
      <c r="D70" s="17">
        <f t="shared" si="2"/>
        <v>10</v>
      </c>
      <c r="E70" s="9">
        <v>1</v>
      </c>
      <c r="F70" s="9">
        <v>1</v>
      </c>
      <c r="G70" s="9"/>
      <c r="H70" s="9">
        <v>1</v>
      </c>
      <c r="I70" s="9">
        <v>1</v>
      </c>
      <c r="J70" s="9">
        <v>1</v>
      </c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130</v>
      </c>
      <c r="B71" s="7" t="s">
        <v>131</v>
      </c>
      <c r="C71" s="8" t="s">
        <v>3</v>
      </c>
      <c r="D71" s="17">
        <f t="shared" si="2"/>
        <v>4</v>
      </c>
      <c r="E71" s="9">
        <v>1</v>
      </c>
      <c r="F71" s="9">
        <v>1</v>
      </c>
      <c r="G71" s="9">
        <v>1</v>
      </c>
      <c r="H71" s="9">
        <v>1</v>
      </c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130</v>
      </c>
      <c r="B72" s="7" t="s">
        <v>131</v>
      </c>
      <c r="C72" s="7" t="s">
        <v>249</v>
      </c>
      <c r="D72" s="17">
        <f t="shared" si="2"/>
        <v>5</v>
      </c>
      <c r="E72" s="9"/>
      <c r="F72" s="9"/>
      <c r="G72" s="9"/>
      <c r="H72" s="9"/>
      <c r="I72" s="9"/>
      <c r="J72" s="9">
        <v>1</v>
      </c>
      <c r="K72" s="28"/>
      <c r="L72" s="28"/>
      <c r="M72" s="9">
        <v>1</v>
      </c>
      <c r="N72" s="9">
        <v>1</v>
      </c>
      <c r="O72" s="9"/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1096</v>
      </c>
      <c r="B73" s="7" t="s">
        <v>320</v>
      </c>
      <c r="C73" s="7" t="s">
        <v>95</v>
      </c>
      <c r="D73" s="17">
        <f t="shared" si="2"/>
        <v>3</v>
      </c>
      <c r="E73" s="9"/>
      <c r="F73" s="9">
        <v>1</v>
      </c>
      <c r="G73" s="9"/>
      <c r="H73" s="9">
        <v>1</v>
      </c>
      <c r="I73" s="9"/>
      <c r="J73" s="9">
        <v>1</v>
      </c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1096</v>
      </c>
      <c r="B74" s="7" t="s">
        <v>221</v>
      </c>
      <c r="C74" s="7" t="s">
        <v>95</v>
      </c>
      <c r="D74" s="17">
        <f t="shared" si="2"/>
        <v>6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498</v>
      </c>
      <c r="B75" s="7" t="s">
        <v>499</v>
      </c>
      <c r="C75" s="8" t="s">
        <v>8</v>
      </c>
      <c r="D75" s="17">
        <f t="shared" si="2"/>
        <v>9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/>
      <c r="K75" s="28"/>
      <c r="L75" s="28"/>
      <c r="M75" s="9">
        <v>1</v>
      </c>
      <c r="N75" s="9">
        <v>1</v>
      </c>
      <c r="O75" s="9">
        <v>1</v>
      </c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498</v>
      </c>
      <c r="B76" s="7" t="s">
        <v>389</v>
      </c>
      <c r="C76" s="8" t="s">
        <v>95</v>
      </c>
      <c r="D76" s="17">
        <f t="shared" si="2"/>
        <v>9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/>
      <c r="K76" s="28"/>
      <c r="L76" s="28"/>
      <c r="M76" s="9">
        <v>1</v>
      </c>
      <c r="N76" s="9"/>
      <c r="O76" s="9">
        <v>1</v>
      </c>
      <c r="P76" s="9">
        <v>1</v>
      </c>
      <c r="Q76" s="28"/>
      <c r="R76" s="28"/>
      <c r="S76" s="9">
        <v>1</v>
      </c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263</v>
      </c>
      <c r="B77" s="7" t="s">
        <v>189</v>
      </c>
      <c r="C77" s="8" t="s">
        <v>249</v>
      </c>
      <c r="D77" s="17">
        <f t="shared" si="2"/>
        <v>2</v>
      </c>
      <c r="E77" s="9">
        <v>1</v>
      </c>
      <c r="F77" s="9"/>
      <c r="G77" s="9"/>
      <c r="H77" s="9"/>
      <c r="I77" s="9"/>
      <c r="J77" s="9">
        <v>1</v>
      </c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1097</v>
      </c>
      <c r="B78" s="7" t="s">
        <v>437</v>
      </c>
      <c r="C78" s="7" t="s">
        <v>95</v>
      </c>
      <c r="D78" s="17">
        <f t="shared" si="2"/>
        <v>10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28"/>
      <c r="L78" s="28"/>
      <c r="M78" s="9">
        <v>1</v>
      </c>
      <c r="N78" s="9"/>
      <c r="O78" s="9">
        <v>1</v>
      </c>
      <c r="P78" s="9">
        <v>1</v>
      </c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503</v>
      </c>
      <c r="B79" s="7" t="s">
        <v>187</v>
      </c>
      <c r="C79" s="8" t="s">
        <v>8</v>
      </c>
      <c r="D79" s="17">
        <f t="shared" si="2"/>
        <v>10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28"/>
      <c r="L79" s="28"/>
      <c r="M79" s="9">
        <v>1</v>
      </c>
      <c r="N79" s="9">
        <v>1</v>
      </c>
      <c r="O79" s="9">
        <v>1</v>
      </c>
      <c r="P79" s="9">
        <v>1</v>
      </c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124</v>
      </c>
      <c r="B80" s="7" t="s">
        <v>125</v>
      </c>
      <c r="C80" s="8" t="s">
        <v>3</v>
      </c>
      <c r="D80" s="17">
        <f t="shared" si="2"/>
        <v>11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8"/>
      <c r="L80" s="28"/>
      <c r="M80" s="9">
        <v>1</v>
      </c>
      <c r="N80" s="9">
        <v>1</v>
      </c>
      <c r="O80" s="9">
        <v>1</v>
      </c>
      <c r="P80" s="9">
        <v>1</v>
      </c>
      <c r="Q80" s="28"/>
      <c r="R80" s="28"/>
      <c r="S80" s="9">
        <v>1</v>
      </c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126</v>
      </c>
      <c r="B81" s="7" t="s">
        <v>127</v>
      </c>
      <c r="C81" s="8" t="s">
        <v>3</v>
      </c>
      <c r="D81" s="17">
        <f t="shared" si="2"/>
        <v>10</v>
      </c>
      <c r="E81" s="9">
        <v>1</v>
      </c>
      <c r="F81" s="9">
        <v>1</v>
      </c>
      <c r="G81" s="9">
        <v>1</v>
      </c>
      <c r="H81" s="9">
        <v>1</v>
      </c>
      <c r="I81" s="9"/>
      <c r="J81" s="9">
        <v>1</v>
      </c>
      <c r="K81" s="28"/>
      <c r="L81" s="28"/>
      <c r="M81" s="9">
        <v>1</v>
      </c>
      <c r="N81" s="9">
        <v>1</v>
      </c>
      <c r="O81" s="9">
        <v>1</v>
      </c>
      <c r="P81" s="9">
        <v>1</v>
      </c>
      <c r="Q81" s="28"/>
      <c r="R81" s="28"/>
      <c r="S81" s="9">
        <v>1</v>
      </c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208</v>
      </c>
      <c r="B82" s="7" t="s">
        <v>370</v>
      </c>
      <c r="C82" s="8" t="s">
        <v>7</v>
      </c>
      <c r="D82" s="17">
        <f t="shared" si="2"/>
        <v>11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28"/>
      <c r="L82" s="28"/>
      <c r="M82" s="9">
        <v>1</v>
      </c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1456</v>
      </c>
      <c r="B83" s="7" t="s">
        <v>268</v>
      </c>
      <c r="C83" s="7" t="s">
        <v>3</v>
      </c>
      <c r="D83" s="17">
        <f t="shared" si="2"/>
        <v>2</v>
      </c>
      <c r="E83" s="9"/>
      <c r="F83" s="9"/>
      <c r="G83" s="9"/>
      <c r="H83" s="9"/>
      <c r="I83" s="9"/>
      <c r="J83" s="9"/>
      <c r="K83" s="28"/>
      <c r="L83" s="28"/>
      <c r="M83" s="9">
        <v>1</v>
      </c>
      <c r="N83" s="9"/>
      <c r="O83" s="9">
        <v>1</v>
      </c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1456</v>
      </c>
      <c r="B84" s="7" t="s">
        <v>268</v>
      </c>
      <c r="C84" s="7" t="s">
        <v>249</v>
      </c>
      <c r="D84" s="17">
        <f t="shared" si="2"/>
        <v>4</v>
      </c>
      <c r="E84" s="9"/>
      <c r="F84" s="9"/>
      <c r="G84" s="9"/>
      <c r="H84" s="9">
        <v>1</v>
      </c>
      <c r="I84" s="9">
        <v>1</v>
      </c>
      <c r="J84" s="9">
        <v>1</v>
      </c>
      <c r="K84" s="28"/>
      <c r="L84" s="28"/>
      <c r="M84" s="9"/>
      <c r="N84" s="9"/>
      <c r="O84" s="9"/>
      <c r="P84" s="9"/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372</v>
      </c>
      <c r="B85" s="7" t="s">
        <v>373</v>
      </c>
      <c r="C85" s="8" t="s">
        <v>7</v>
      </c>
      <c r="D85" s="17">
        <f t="shared" si="2"/>
        <v>11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28"/>
      <c r="L85" s="28"/>
      <c r="M85" s="9">
        <v>1</v>
      </c>
      <c r="N85" s="9">
        <v>1</v>
      </c>
      <c r="O85" s="9">
        <v>1</v>
      </c>
      <c r="P85" s="9">
        <v>1</v>
      </c>
      <c r="Q85" s="28"/>
      <c r="R85" s="28"/>
      <c r="S85" s="9">
        <v>1</v>
      </c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372</v>
      </c>
      <c r="B86" s="7" t="s">
        <v>373</v>
      </c>
      <c r="C86" s="7" t="s">
        <v>8</v>
      </c>
      <c r="D86" s="17">
        <f t="shared" si="2"/>
        <v>5</v>
      </c>
      <c r="E86" s="9"/>
      <c r="F86" s="9">
        <v>1</v>
      </c>
      <c r="G86" s="9">
        <v>1</v>
      </c>
      <c r="H86" s="9"/>
      <c r="I86" s="9">
        <v>1</v>
      </c>
      <c r="J86" s="9">
        <v>1</v>
      </c>
      <c r="K86" s="28"/>
      <c r="L86" s="28"/>
      <c r="M86" s="9"/>
      <c r="N86" s="9"/>
      <c r="O86" s="9"/>
      <c r="P86" s="9"/>
      <c r="Q86" s="28"/>
      <c r="R86" s="28"/>
      <c r="S86" s="9">
        <v>1</v>
      </c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368</v>
      </c>
      <c r="B87" s="7" t="s">
        <v>500</v>
      </c>
      <c r="C87" s="7" t="s">
        <v>7</v>
      </c>
      <c r="D87" s="17">
        <f t="shared" si="2"/>
        <v>3</v>
      </c>
      <c r="E87" s="9"/>
      <c r="F87" s="9">
        <v>1</v>
      </c>
      <c r="G87" s="9"/>
      <c r="H87" s="9"/>
      <c r="I87" s="9"/>
      <c r="J87" s="9"/>
      <c r="K87" s="28"/>
      <c r="L87" s="28"/>
      <c r="M87" s="9"/>
      <c r="N87" s="9"/>
      <c r="O87" s="9"/>
      <c r="P87" s="9">
        <v>1</v>
      </c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368</v>
      </c>
      <c r="B88" s="7" t="s">
        <v>500</v>
      </c>
      <c r="C88" s="8" t="s">
        <v>8</v>
      </c>
      <c r="D88" s="17">
        <f t="shared" si="2"/>
        <v>9</v>
      </c>
      <c r="E88" s="9">
        <v>1</v>
      </c>
      <c r="F88" s="9"/>
      <c r="G88" s="9">
        <v>1</v>
      </c>
      <c r="H88" s="9">
        <v>1</v>
      </c>
      <c r="I88" s="9">
        <v>1</v>
      </c>
      <c r="J88" s="9"/>
      <c r="K88" s="28"/>
      <c r="L88" s="28"/>
      <c r="M88" s="9">
        <v>1</v>
      </c>
      <c r="N88" s="9">
        <v>1</v>
      </c>
      <c r="O88" s="9">
        <v>1</v>
      </c>
      <c r="P88" s="9">
        <v>1</v>
      </c>
      <c r="Q88" s="28"/>
      <c r="R88" s="28"/>
      <c r="S88" s="9">
        <v>1</v>
      </c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368</v>
      </c>
      <c r="B89" s="7" t="s">
        <v>369</v>
      </c>
      <c r="C89" s="8" t="s">
        <v>7</v>
      </c>
      <c r="D89" s="17">
        <f t="shared" si="2"/>
        <v>11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28"/>
      <c r="L89" s="28"/>
      <c r="M89" s="9">
        <v>1</v>
      </c>
      <c r="N89" s="9">
        <v>1</v>
      </c>
      <c r="O89" s="9">
        <v>1</v>
      </c>
      <c r="P89" s="9">
        <v>1</v>
      </c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368</v>
      </c>
      <c r="B90" s="7" t="s">
        <v>369</v>
      </c>
      <c r="C90" s="7" t="s">
        <v>8</v>
      </c>
      <c r="D90" s="17">
        <f t="shared" si="2"/>
        <v>3</v>
      </c>
      <c r="E90" s="9"/>
      <c r="F90" s="9"/>
      <c r="G90" s="9"/>
      <c r="H90" s="9"/>
      <c r="I90" s="9"/>
      <c r="J90" s="9">
        <v>1</v>
      </c>
      <c r="K90" s="28"/>
      <c r="L90" s="28"/>
      <c r="M90" s="9"/>
      <c r="N90" s="9"/>
      <c r="O90" s="9"/>
      <c r="P90" s="9">
        <v>1</v>
      </c>
      <c r="Q90" s="28"/>
      <c r="R90" s="28"/>
      <c r="S90" s="9">
        <v>1</v>
      </c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259</v>
      </c>
      <c r="B91" s="7" t="s">
        <v>260</v>
      </c>
      <c r="C91" s="8" t="s">
        <v>249</v>
      </c>
      <c r="D91" s="17">
        <f t="shared" si="2"/>
        <v>8</v>
      </c>
      <c r="E91" s="9">
        <v>1</v>
      </c>
      <c r="F91" s="9">
        <v>1</v>
      </c>
      <c r="G91" s="9">
        <v>1</v>
      </c>
      <c r="H91" s="9"/>
      <c r="I91" s="9">
        <v>1</v>
      </c>
      <c r="J91" s="9"/>
      <c r="K91" s="28"/>
      <c r="L91" s="28"/>
      <c r="M91" s="9">
        <v>1</v>
      </c>
      <c r="N91" s="9">
        <v>1</v>
      </c>
      <c r="O91" s="9">
        <v>1</v>
      </c>
      <c r="P91" s="9">
        <v>1</v>
      </c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259</v>
      </c>
      <c r="B92" s="7" t="s">
        <v>1802</v>
      </c>
      <c r="C92" s="7" t="s">
        <v>7</v>
      </c>
      <c r="D92" s="17">
        <f t="shared" si="2"/>
        <v>2</v>
      </c>
      <c r="E92" s="9"/>
      <c r="F92" s="9"/>
      <c r="G92" s="9"/>
      <c r="H92" s="9"/>
      <c r="I92" s="9"/>
      <c r="J92" s="9">
        <v>1</v>
      </c>
      <c r="K92" s="28"/>
      <c r="L92" s="28"/>
      <c r="M92" s="9"/>
      <c r="N92" s="9"/>
      <c r="O92" s="9"/>
      <c r="P92" s="9"/>
      <c r="Q92" s="28"/>
      <c r="R92" s="28"/>
      <c r="S92" s="9">
        <v>1</v>
      </c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290</v>
      </c>
      <c r="B93" s="7" t="s">
        <v>228</v>
      </c>
      <c r="C93" s="7" t="s">
        <v>249</v>
      </c>
      <c r="D93" s="17">
        <f t="shared" si="2"/>
        <v>2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>
        <v>1</v>
      </c>
      <c r="Q93" s="28"/>
      <c r="R93" s="28"/>
      <c r="S93" s="9">
        <v>1</v>
      </c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165</v>
      </c>
      <c r="B94" s="7" t="s">
        <v>1094</v>
      </c>
      <c r="C94" s="8" t="s">
        <v>95</v>
      </c>
      <c r="D94" s="17">
        <f t="shared" si="2"/>
        <v>8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28"/>
      <c r="L94" s="28"/>
      <c r="M94" s="9">
        <v>1</v>
      </c>
      <c r="N94" s="9"/>
      <c r="O94" s="9"/>
      <c r="P94" s="9">
        <v>1</v>
      </c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165</v>
      </c>
      <c r="B95" s="7" t="s">
        <v>189</v>
      </c>
      <c r="C95" s="8" t="s">
        <v>7</v>
      </c>
      <c r="D95" s="17">
        <f t="shared" si="2"/>
        <v>8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28"/>
      <c r="L95" s="28"/>
      <c r="M95" s="9"/>
      <c r="N95" s="9"/>
      <c r="O95" s="9"/>
      <c r="P95" s="9">
        <v>1</v>
      </c>
      <c r="Q95" s="28"/>
      <c r="R95" s="28"/>
      <c r="S95" s="9">
        <v>1</v>
      </c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165</v>
      </c>
      <c r="B96" s="7" t="s">
        <v>189</v>
      </c>
      <c r="C96" s="7" t="s">
        <v>8</v>
      </c>
      <c r="D96" s="17">
        <f t="shared" si="2"/>
        <v>6</v>
      </c>
      <c r="E96" s="9"/>
      <c r="F96" s="9">
        <v>1</v>
      </c>
      <c r="G96" s="9"/>
      <c r="H96" s="9"/>
      <c r="I96" s="9"/>
      <c r="J96" s="9">
        <v>1</v>
      </c>
      <c r="K96" s="28"/>
      <c r="L96" s="28"/>
      <c r="M96" s="9">
        <v>1</v>
      </c>
      <c r="N96" s="9">
        <v>1</v>
      </c>
      <c r="O96" s="9"/>
      <c r="P96" s="9">
        <v>1</v>
      </c>
      <c r="Q96" s="28"/>
      <c r="R96" s="28"/>
      <c r="S96" s="9">
        <v>1</v>
      </c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1660</v>
      </c>
      <c r="B97" s="7" t="s">
        <v>1470</v>
      </c>
      <c r="C97" s="7" t="s">
        <v>8</v>
      </c>
      <c r="D97" s="17">
        <f t="shared" si="2"/>
        <v>4</v>
      </c>
      <c r="E97" s="9"/>
      <c r="F97" s="9"/>
      <c r="G97" s="9"/>
      <c r="H97" s="9">
        <v>1</v>
      </c>
      <c r="I97" s="9"/>
      <c r="J97" s="9">
        <v>1</v>
      </c>
      <c r="K97" s="28"/>
      <c r="L97" s="28"/>
      <c r="M97" s="9"/>
      <c r="N97" s="9">
        <v>1</v>
      </c>
      <c r="O97" s="9"/>
      <c r="P97" s="9">
        <v>1</v>
      </c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1011</v>
      </c>
      <c r="B98" s="7" t="s">
        <v>835</v>
      </c>
      <c r="C98" s="7" t="s">
        <v>95</v>
      </c>
      <c r="D98" s="17">
        <f t="shared" si="2"/>
        <v>6</v>
      </c>
      <c r="E98" s="9"/>
      <c r="F98" s="9"/>
      <c r="G98" s="9">
        <v>1</v>
      </c>
      <c r="H98" s="9">
        <v>1</v>
      </c>
      <c r="I98" s="9">
        <v>1</v>
      </c>
      <c r="J98" s="9"/>
      <c r="K98" s="28"/>
      <c r="L98" s="28"/>
      <c r="M98" s="9">
        <v>1</v>
      </c>
      <c r="N98" s="9"/>
      <c r="O98" s="9">
        <v>1</v>
      </c>
      <c r="P98" s="9">
        <v>1</v>
      </c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250</v>
      </c>
      <c r="B99" s="7" t="s">
        <v>499</v>
      </c>
      <c r="C99" s="7" t="s">
        <v>8</v>
      </c>
      <c r="D99" s="17">
        <f t="shared" si="2"/>
        <v>7</v>
      </c>
      <c r="E99" s="9"/>
      <c r="F99" s="9">
        <v>1</v>
      </c>
      <c r="G99" s="9">
        <v>1</v>
      </c>
      <c r="H99" s="9"/>
      <c r="I99" s="9">
        <v>1</v>
      </c>
      <c r="J99" s="9">
        <v>1</v>
      </c>
      <c r="K99" s="28"/>
      <c r="L99" s="28"/>
      <c r="M99" s="9">
        <v>1</v>
      </c>
      <c r="N99" s="9">
        <v>1</v>
      </c>
      <c r="O99" s="9"/>
      <c r="P99" s="9"/>
      <c r="Q99" s="28"/>
      <c r="R99" s="28"/>
      <c r="S99" s="9">
        <v>1</v>
      </c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250</v>
      </c>
      <c r="B100" s="7" t="s">
        <v>371</v>
      </c>
      <c r="C100" s="8" t="s">
        <v>7</v>
      </c>
      <c r="D100" s="17">
        <f t="shared" ref="D100:D103" si="3">SUM(E100:Y100)</f>
        <v>9</v>
      </c>
      <c r="E100" s="9">
        <v>1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28"/>
      <c r="L100" s="28"/>
      <c r="M100" s="9">
        <v>1</v>
      </c>
      <c r="N100" s="9"/>
      <c r="O100" s="9">
        <v>1</v>
      </c>
      <c r="P100" s="9"/>
      <c r="Q100" s="28"/>
      <c r="R100" s="28"/>
      <c r="S100" s="9">
        <v>1</v>
      </c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250</v>
      </c>
      <c r="B101" s="7" t="s">
        <v>251</v>
      </c>
      <c r="C101" s="8" t="s">
        <v>249</v>
      </c>
      <c r="D101" s="17">
        <f t="shared" si="3"/>
        <v>10</v>
      </c>
      <c r="E101" s="9">
        <v>1</v>
      </c>
      <c r="F101" s="9">
        <v>1</v>
      </c>
      <c r="G101" s="9"/>
      <c r="H101" s="9">
        <v>1</v>
      </c>
      <c r="I101" s="9">
        <v>1</v>
      </c>
      <c r="J101" s="9">
        <v>1</v>
      </c>
      <c r="K101" s="28"/>
      <c r="L101" s="28"/>
      <c r="M101" s="9">
        <v>1</v>
      </c>
      <c r="N101" s="9">
        <v>1</v>
      </c>
      <c r="O101" s="9">
        <v>1</v>
      </c>
      <c r="P101" s="9">
        <v>1</v>
      </c>
      <c r="Q101" s="28"/>
      <c r="R101" s="28"/>
      <c r="S101" s="9">
        <v>1</v>
      </c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252</v>
      </c>
      <c r="B102" s="7" t="s">
        <v>223</v>
      </c>
      <c r="C102" s="8" t="s">
        <v>249</v>
      </c>
      <c r="D102" s="17">
        <f t="shared" si="3"/>
        <v>10</v>
      </c>
      <c r="E102" s="9">
        <v>1</v>
      </c>
      <c r="F102" s="9">
        <v>1</v>
      </c>
      <c r="G102" s="9">
        <v>1</v>
      </c>
      <c r="H102" s="9">
        <v>1</v>
      </c>
      <c r="I102" s="9"/>
      <c r="J102" s="9">
        <v>1</v>
      </c>
      <c r="K102" s="28"/>
      <c r="L102" s="28"/>
      <c r="M102" s="9">
        <v>1</v>
      </c>
      <c r="N102" s="9">
        <v>1</v>
      </c>
      <c r="O102" s="9">
        <v>1</v>
      </c>
      <c r="P102" s="9">
        <v>1</v>
      </c>
      <c r="Q102" s="28"/>
      <c r="R102" s="28"/>
      <c r="S102" s="9">
        <v>1</v>
      </c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252</v>
      </c>
      <c r="B103" s="7" t="s">
        <v>223</v>
      </c>
      <c r="C103" s="7" t="s">
        <v>7</v>
      </c>
      <c r="D103" s="17">
        <f t="shared" si="3"/>
        <v>1</v>
      </c>
      <c r="E103" s="9"/>
      <c r="F103" s="9"/>
      <c r="G103" s="9"/>
      <c r="H103" s="9"/>
      <c r="I103" s="9">
        <v>1</v>
      </c>
      <c r="J103" s="9"/>
      <c r="K103" s="28"/>
      <c r="L103" s="28"/>
      <c r="M103" s="9"/>
      <c r="N103" s="9"/>
      <c r="O103" s="9"/>
      <c r="P103" s="9"/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ref="D104:D116" si="4">SUM(E104:Y104)</f>
        <v>0</v>
      </c>
      <c r="E104" s="9"/>
      <c r="F104" s="9"/>
      <c r="G104" s="9"/>
      <c r="H104" s="9"/>
      <c r="I104" s="9"/>
      <c r="J104" s="9"/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4"/>
        <v>0</v>
      </c>
      <c r="E105" s="9"/>
      <c r="F105" s="9"/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4"/>
        <v>0</v>
      </c>
      <c r="E106" s="9"/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4"/>
        <v>0</v>
      </c>
      <c r="E107" s="9"/>
      <c r="F107" s="9"/>
      <c r="G107" s="9"/>
      <c r="H107" s="9"/>
      <c r="I107" s="9"/>
      <c r="J107" s="9"/>
      <c r="K107" s="28"/>
      <c r="L107" s="28"/>
      <c r="M107" s="9"/>
      <c r="N107" s="9"/>
      <c r="O107" s="9"/>
      <c r="P107" s="9"/>
      <c r="Q107" s="28"/>
      <c r="R107" s="28"/>
      <c r="S107" s="9"/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4"/>
        <v>0</v>
      </c>
      <c r="E108" s="9"/>
      <c r="F108" s="9"/>
      <c r="G108" s="9"/>
      <c r="H108" s="9"/>
      <c r="I108" s="9"/>
      <c r="J108" s="9"/>
      <c r="K108" s="28"/>
      <c r="L108" s="28"/>
      <c r="M108" s="9"/>
      <c r="N108" s="9"/>
      <c r="O108" s="9"/>
      <c r="P108" s="9"/>
      <c r="Q108" s="28"/>
      <c r="R108" s="28"/>
      <c r="S108" s="9"/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4"/>
        <v>0</v>
      </c>
      <c r="E109" s="9"/>
      <c r="F109" s="9"/>
      <c r="G109" s="9"/>
      <c r="H109" s="9"/>
      <c r="I109" s="9"/>
      <c r="J109" s="9"/>
      <c r="K109" s="28"/>
      <c r="L109" s="28"/>
      <c r="M109" s="9"/>
      <c r="N109" s="9"/>
      <c r="O109" s="9"/>
      <c r="P109" s="9"/>
      <c r="Q109" s="28"/>
      <c r="R109" s="28"/>
      <c r="S109" s="9"/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4"/>
        <v>0</v>
      </c>
      <c r="E110" s="9"/>
      <c r="F110" s="9"/>
      <c r="G110" s="9"/>
      <c r="H110" s="9"/>
      <c r="I110" s="9"/>
      <c r="J110" s="9"/>
      <c r="K110" s="28"/>
      <c r="L110" s="28"/>
      <c r="M110" s="9"/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4"/>
        <v>0</v>
      </c>
      <c r="E111" s="9"/>
      <c r="F111" s="9"/>
      <c r="G111" s="9"/>
      <c r="H111" s="9"/>
      <c r="I111" s="9"/>
      <c r="J111" s="9"/>
      <c r="K111" s="28"/>
      <c r="L111" s="28"/>
      <c r="M111" s="9"/>
      <c r="N111" s="9"/>
      <c r="O111" s="9"/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4"/>
        <v>0</v>
      </c>
      <c r="E112" s="9"/>
      <c r="F112" s="9"/>
      <c r="G112" s="9"/>
      <c r="H112" s="9"/>
      <c r="I112" s="9"/>
      <c r="J112" s="9"/>
      <c r="K112" s="28"/>
      <c r="L112" s="28"/>
      <c r="M112" s="9"/>
      <c r="N112" s="9"/>
      <c r="O112" s="9"/>
      <c r="P112" s="9"/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4"/>
        <v>0</v>
      </c>
      <c r="E113" s="9"/>
      <c r="F113" s="9"/>
      <c r="G113" s="9"/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4"/>
        <v>0</v>
      </c>
      <c r="E116" s="9"/>
      <c r="F116" s="9"/>
      <c r="G116" s="9"/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</sheetData>
  <sortState xmlns:xlrd2="http://schemas.microsoft.com/office/spreadsheetml/2017/richdata2" ref="A4:T103">
    <sortCondition ref="A4:A103"/>
    <sortCondition ref="B4:B103"/>
    <sortCondition ref="C4:C10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D688DBC-C6D0-44EF-B050-696AA0CF8DB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18E0-2745-4E99-8108-D7B712E16CA7}">
  <dimension ref="A1:Z136"/>
  <sheetViews>
    <sheetView zoomScale="75" zoomScaleNormal="75" zoomScaleSheetLayoutView="75" workbookViewId="0">
      <pane ySplit="3" topLeftCell="A97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79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514</v>
      </c>
      <c r="B4" s="7" t="s">
        <v>515</v>
      </c>
      <c r="C4" s="8" t="s">
        <v>8</v>
      </c>
      <c r="D4" s="17">
        <f t="shared" ref="D4:D35" si="0">SUM(E4:Y4)</f>
        <v>9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28"/>
      <c r="L4" s="28"/>
      <c r="M4" s="9">
        <v>1</v>
      </c>
      <c r="N4" s="9">
        <v>1</v>
      </c>
      <c r="O4" s="9">
        <v>1</v>
      </c>
      <c r="P4" s="9"/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403</v>
      </c>
      <c r="B5" s="7" t="s">
        <v>416</v>
      </c>
      <c r="C5" s="7" t="s">
        <v>3</v>
      </c>
      <c r="D5" s="17">
        <f t="shared" si="0"/>
        <v>6</v>
      </c>
      <c r="E5" s="9"/>
      <c r="F5" s="9"/>
      <c r="G5" s="9"/>
      <c r="H5" s="9"/>
      <c r="I5" s="9">
        <v>1</v>
      </c>
      <c r="J5" s="9">
        <v>1</v>
      </c>
      <c r="K5" s="28"/>
      <c r="L5" s="28"/>
      <c r="M5" s="9">
        <v>1</v>
      </c>
      <c r="N5" s="9"/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403</v>
      </c>
      <c r="B6" s="7" t="s">
        <v>416</v>
      </c>
      <c r="C6" s="8" t="s">
        <v>249</v>
      </c>
      <c r="D6" s="17">
        <f t="shared" si="0"/>
        <v>4</v>
      </c>
      <c r="E6" s="9">
        <v>1</v>
      </c>
      <c r="F6" s="9">
        <v>1</v>
      </c>
      <c r="G6" s="9">
        <v>1</v>
      </c>
      <c r="H6" s="9">
        <v>1</v>
      </c>
      <c r="I6" s="9"/>
      <c r="J6" s="9"/>
      <c r="K6" s="28"/>
      <c r="L6" s="28"/>
      <c r="M6" s="9"/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403</v>
      </c>
      <c r="B7" s="7" t="s">
        <v>489</v>
      </c>
      <c r="C7" s="7" t="s">
        <v>9</v>
      </c>
      <c r="D7" s="17">
        <f t="shared" si="0"/>
        <v>9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28"/>
      <c r="L7" s="28"/>
      <c r="M7" s="9">
        <v>1</v>
      </c>
      <c r="N7" s="9"/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403</v>
      </c>
      <c r="B8" s="7" t="s">
        <v>108</v>
      </c>
      <c r="C8" s="8" t="s">
        <v>3</v>
      </c>
      <c r="D8" s="17">
        <f t="shared" si="0"/>
        <v>2</v>
      </c>
      <c r="E8" s="9">
        <v>1</v>
      </c>
      <c r="F8" s="9">
        <v>1</v>
      </c>
      <c r="G8" s="9"/>
      <c r="H8" s="9"/>
      <c r="I8" s="9"/>
      <c r="J8" s="9"/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391</v>
      </c>
      <c r="B9" s="7" t="s">
        <v>392</v>
      </c>
      <c r="C9" s="8" t="s">
        <v>3</v>
      </c>
      <c r="D9" s="17">
        <f t="shared" si="0"/>
        <v>4</v>
      </c>
      <c r="E9" s="9">
        <v>1</v>
      </c>
      <c r="F9" s="9">
        <v>1</v>
      </c>
      <c r="G9" s="9">
        <v>1</v>
      </c>
      <c r="H9" s="9">
        <v>1</v>
      </c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391</v>
      </c>
      <c r="B10" s="7" t="s">
        <v>392</v>
      </c>
      <c r="C10" s="7" t="s">
        <v>249</v>
      </c>
      <c r="D10" s="17">
        <f t="shared" si="0"/>
        <v>5</v>
      </c>
      <c r="E10" s="9"/>
      <c r="F10" s="9"/>
      <c r="G10" s="9"/>
      <c r="H10" s="9"/>
      <c r="I10" s="9">
        <v>1</v>
      </c>
      <c r="J10" s="9"/>
      <c r="K10" s="28"/>
      <c r="L10" s="28"/>
      <c r="M10" s="9">
        <v>1</v>
      </c>
      <c r="N10" s="9">
        <v>1</v>
      </c>
      <c r="O10" s="9">
        <v>1</v>
      </c>
      <c r="P10" s="9">
        <v>1</v>
      </c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116</v>
      </c>
      <c r="B11" s="7" t="s">
        <v>534</v>
      </c>
      <c r="C11" s="7" t="s">
        <v>7</v>
      </c>
      <c r="D11" s="17">
        <f t="shared" si="0"/>
        <v>1</v>
      </c>
      <c r="E11" s="9"/>
      <c r="F11" s="9">
        <v>1</v>
      </c>
      <c r="G11" s="9"/>
      <c r="H11" s="9"/>
      <c r="I11" s="9"/>
      <c r="J11" s="9"/>
      <c r="K11" s="28"/>
      <c r="L11" s="28"/>
      <c r="M11" s="9"/>
      <c r="N11" s="9"/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1460</v>
      </c>
      <c r="B12" s="7" t="s">
        <v>127</v>
      </c>
      <c r="C12" s="7" t="s">
        <v>249</v>
      </c>
      <c r="D12" s="17">
        <f t="shared" si="0"/>
        <v>2</v>
      </c>
      <c r="E12" s="9"/>
      <c r="F12" s="9"/>
      <c r="G12" s="9"/>
      <c r="H12" s="9">
        <v>1</v>
      </c>
      <c r="I12" s="9"/>
      <c r="J12" s="9">
        <v>1</v>
      </c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533</v>
      </c>
      <c r="B13" s="7" t="s">
        <v>576</v>
      </c>
      <c r="C13" s="8" t="s">
        <v>7</v>
      </c>
      <c r="D13" s="17">
        <f t="shared" si="0"/>
        <v>6</v>
      </c>
      <c r="E13" s="9">
        <v>1</v>
      </c>
      <c r="F13" s="9"/>
      <c r="G13" s="9"/>
      <c r="H13" s="9">
        <v>1</v>
      </c>
      <c r="I13" s="9">
        <v>1</v>
      </c>
      <c r="J13" s="9"/>
      <c r="K13" s="28"/>
      <c r="L13" s="28"/>
      <c r="M13" s="9"/>
      <c r="N13" s="9">
        <v>1</v>
      </c>
      <c r="O13" s="9">
        <v>1</v>
      </c>
      <c r="P13" s="9"/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533</v>
      </c>
      <c r="B14" s="7" t="s">
        <v>576</v>
      </c>
      <c r="C14" s="7" t="s">
        <v>8</v>
      </c>
      <c r="D14" s="17">
        <f t="shared" si="0"/>
        <v>3</v>
      </c>
      <c r="E14" s="9"/>
      <c r="F14" s="9"/>
      <c r="G14" s="9">
        <v>1</v>
      </c>
      <c r="H14" s="9"/>
      <c r="I14" s="9"/>
      <c r="J14" s="9">
        <v>1</v>
      </c>
      <c r="K14" s="28"/>
      <c r="L14" s="28"/>
      <c r="M14" s="9">
        <v>1</v>
      </c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1540</v>
      </c>
      <c r="B15" s="7" t="s">
        <v>1541</v>
      </c>
      <c r="C15" s="7" t="s">
        <v>10</v>
      </c>
      <c r="D15" s="17">
        <f t="shared" si="0"/>
        <v>7</v>
      </c>
      <c r="E15" s="9"/>
      <c r="F15" s="9"/>
      <c r="G15" s="9"/>
      <c r="H15" s="9">
        <v>1</v>
      </c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/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1004</v>
      </c>
      <c r="B16" s="7" t="s">
        <v>127</v>
      </c>
      <c r="C16" s="7" t="s">
        <v>10</v>
      </c>
      <c r="D16" s="17">
        <f t="shared" si="0"/>
        <v>10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/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1001</v>
      </c>
      <c r="B17" s="7" t="s">
        <v>1002</v>
      </c>
      <c r="C17" s="7" t="s">
        <v>10</v>
      </c>
      <c r="D17" s="17">
        <f t="shared" si="0"/>
        <v>8</v>
      </c>
      <c r="E17" s="9">
        <v>1</v>
      </c>
      <c r="F17" s="9">
        <v>1</v>
      </c>
      <c r="G17" s="9">
        <v>1</v>
      </c>
      <c r="H17" s="9"/>
      <c r="I17" s="9"/>
      <c r="J17" s="9"/>
      <c r="K17" s="28"/>
      <c r="L17" s="28"/>
      <c r="M17" s="9">
        <v>1</v>
      </c>
      <c r="N17" s="9">
        <v>1</v>
      </c>
      <c r="O17" s="9">
        <v>1</v>
      </c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1171</v>
      </c>
      <c r="B18" s="7" t="s">
        <v>755</v>
      </c>
      <c r="C18" s="7" t="s">
        <v>249</v>
      </c>
      <c r="D18" s="17">
        <f t="shared" si="0"/>
        <v>8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/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1171</v>
      </c>
      <c r="B19" s="7" t="s">
        <v>755</v>
      </c>
      <c r="C19" s="7" t="s">
        <v>7</v>
      </c>
      <c r="D19" s="17">
        <f t="shared" si="0"/>
        <v>1</v>
      </c>
      <c r="E19" s="9"/>
      <c r="F19" s="9">
        <v>1</v>
      </c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375</v>
      </c>
      <c r="B20" s="7" t="s">
        <v>1472</v>
      </c>
      <c r="C20" s="7" t="s">
        <v>8</v>
      </c>
      <c r="D20" s="17">
        <f t="shared" si="0"/>
        <v>3</v>
      </c>
      <c r="E20" s="9"/>
      <c r="F20" s="9"/>
      <c r="G20" s="9"/>
      <c r="H20" s="9">
        <v>1</v>
      </c>
      <c r="I20" s="9"/>
      <c r="J20" s="9">
        <v>1</v>
      </c>
      <c r="K20" s="28"/>
      <c r="L20" s="28"/>
      <c r="M20" s="9">
        <v>1</v>
      </c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516</v>
      </c>
      <c r="B21" s="7" t="s">
        <v>482</v>
      </c>
      <c r="C21" s="8" t="s">
        <v>8</v>
      </c>
      <c r="D21" s="17">
        <f t="shared" si="0"/>
        <v>8</v>
      </c>
      <c r="E21" s="9">
        <v>1</v>
      </c>
      <c r="F21" s="9">
        <v>1</v>
      </c>
      <c r="G21" s="9"/>
      <c r="H21" s="9">
        <v>1</v>
      </c>
      <c r="I21" s="9">
        <v>1</v>
      </c>
      <c r="J21" s="9"/>
      <c r="K21" s="28"/>
      <c r="L21" s="28"/>
      <c r="M21" s="9"/>
      <c r="N21" s="9">
        <v>1</v>
      </c>
      <c r="O21" s="9">
        <v>1</v>
      </c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1174</v>
      </c>
      <c r="B22" s="7" t="s">
        <v>108</v>
      </c>
      <c r="C22" s="7" t="s">
        <v>7</v>
      </c>
      <c r="D22" s="17">
        <f t="shared" si="0"/>
        <v>3</v>
      </c>
      <c r="E22" s="9">
        <v>1</v>
      </c>
      <c r="F22" s="9">
        <v>1</v>
      </c>
      <c r="G22" s="9"/>
      <c r="H22" s="9">
        <v>1</v>
      </c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1174</v>
      </c>
      <c r="B23" s="7" t="s">
        <v>108</v>
      </c>
      <c r="C23" s="7" t="s">
        <v>8</v>
      </c>
      <c r="D23" s="17">
        <f t="shared" si="0"/>
        <v>1</v>
      </c>
      <c r="E23" s="9"/>
      <c r="F23" s="9"/>
      <c r="G23" s="9"/>
      <c r="H23" s="9"/>
      <c r="I23" s="9">
        <v>1</v>
      </c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274</v>
      </c>
      <c r="B24" s="7" t="s">
        <v>127</v>
      </c>
      <c r="C24" s="8" t="s">
        <v>7</v>
      </c>
      <c r="D24" s="17">
        <f t="shared" si="0"/>
        <v>6</v>
      </c>
      <c r="E24" s="9">
        <v>1</v>
      </c>
      <c r="F24" s="9">
        <v>1</v>
      </c>
      <c r="G24" s="9">
        <v>1</v>
      </c>
      <c r="H24" s="9">
        <v>1</v>
      </c>
      <c r="I24" s="9"/>
      <c r="J24" s="9"/>
      <c r="K24" s="28"/>
      <c r="L24" s="28"/>
      <c r="M24" s="9">
        <v>1</v>
      </c>
      <c r="N24" s="9">
        <v>1</v>
      </c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274</v>
      </c>
      <c r="B25" s="7" t="s">
        <v>587</v>
      </c>
      <c r="C25" s="7" t="s">
        <v>8</v>
      </c>
      <c r="D25" s="17">
        <f t="shared" si="0"/>
        <v>4</v>
      </c>
      <c r="E25" s="9"/>
      <c r="F25" s="9"/>
      <c r="G25" s="9"/>
      <c r="H25" s="9"/>
      <c r="I25" s="9"/>
      <c r="J25" s="9"/>
      <c r="K25" s="28"/>
      <c r="L25" s="28"/>
      <c r="M25" s="9"/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274</v>
      </c>
      <c r="B26" s="7" t="s">
        <v>164</v>
      </c>
      <c r="C26" s="8" t="s">
        <v>7</v>
      </c>
      <c r="D26" s="17">
        <f t="shared" si="0"/>
        <v>11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1738</v>
      </c>
      <c r="B27" s="7" t="s">
        <v>104</v>
      </c>
      <c r="C27" s="8" t="s">
        <v>3</v>
      </c>
      <c r="D27" s="17">
        <f t="shared" si="0"/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920</v>
      </c>
      <c r="B28" s="7" t="s">
        <v>766</v>
      </c>
      <c r="C28" s="7" t="s">
        <v>9</v>
      </c>
      <c r="D28" s="17">
        <f t="shared" si="0"/>
        <v>11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531</v>
      </c>
      <c r="B29" s="7" t="s">
        <v>352</v>
      </c>
      <c r="C29" s="7" t="s">
        <v>7</v>
      </c>
      <c r="D29" s="17">
        <f t="shared" si="0"/>
        <v>5</v>
      </c>
      <c r="E29" s="9"/>
      <c r="F29" s="9">
        <v>1</v>
      </c>
      <c r="G29" s="9"/>
      <c r="H29" s="9">
        <v>1</v>
      </c>
      <c r="I29" s="9">
        <v>1</v>
      </c>
      <c r="J29" s="9">
        <v>1</v>
      </c>
      <c r="K29" s="28"/>
      <c r="L29" s="28"/>
      <c r="M29" s="9"/>
      <c r="N29" s="9"/>
      <c r="O29" s="9">
        <v>1</v>
      </c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998</v>
      </c>
      <c r="B30" s="7" t="s">
        <v>734</v>
      </c>
      <c r="C30" s="7" t="s">
        <v>7</v>
      </c>
      <c r="D30" s="17">
        <f t="shared" si="0"/>
        <v>5</v>
      </c>
      <c r="E30" s="9"/>
      <c r="F30" s="9"/>
      <c r="G30" s="9">
        <v>1</v>
      </c>
      <c r="H30" s="9">
        <v>1</v>
      </c>
      <c r="I30" s="9"/>
      <c r="J30" s="9"/>
      <c r="K30" s="28"/>
      <c r="L30" s="28"/>
      <c r="M30" s="9">
        <v>1</v>
      </c>
      <c r="N30" s="9"/>
      <c r="O30" s="9">
        <v>1</v>
      </c>
      <c r="P30" s="9">
        <v>1</v>
      </c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998</v>
      </c>
      <c r="B31" s="7" t="s">
        <v>1000</v>
      </c>
      <c r="C31" s="7" t="s">
        <v>9</v>
      </c>
      <c r="D31" s="17">
        <f t="shared" si="0"/>
        <v>1</v>
      </c>
      <c r="E31" s="9"/>
      <c r="F31" s="9"/>
      <c r="G31" s="9"/>
      <c r="H31" s="9"/>
      <c r="I31" s="9"/>
      <c r="J31" s="9"/>
      <c r="K31" s="28"/>
      <c r="L31" s="28"/>
      <c r="M31" s="9"/>
      <c r="N31" s="9"/>
      <c r="O31" s="9"/>
      <c r="P31" s="9"/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998</v>
      </c>
      <c r="B32" s="7" t="s">
        <v>1000</v>
      </c>
      <c r="C32" s="7" t="s">
        <v>10</v>
      </c>
      <c r="D32" s="17">
        <f t="shared" si="0"/>
        <v>10</v>
      </c>
      <c r="E32" s="9">
        <v>1</v>
      </c>
      <c r="F32" s="9">
        <v>1</v>
      </c>
      <c r="G32" s="9"/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>
        <v>1</v>
      </c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1005</v>
      </c>
      <c r="B33" s="7" t="s">
        <v>1006</v>
      </c>
      <c r="C33" s="7" t="s">
        <v>10</v>
      </c>
      <c r="D33" s="17">
        <f t="shared" si="0"/>
        <v>8</v>
      </c>
      <c r="E33" s="9">
        <v>1</v>
      </c>
      <c r="F33" s="9"/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/>
      <c r="N33" s="9">
        <v>1</v>
      </c>
      <c r="O33" s="9">
        <v>1</v>
      </c>
      <c r="P33" s="9">
        <v>1</v>
      </c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530</v>
      </c>
      <c r="B34" s="7" t="s">
        <v>766</v>
      </c>
      <c r="C34" s="7" t="s">
        <v>10</v>
      </c>
      <c r="D34" s="17">
        <f t="shared" si="0"/>
        <v>10</v>
      </c>
      <c r="E34" s="9">
        <v>1</v>
      </c>
      <c r="F34" s="9"/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>
        <v>1</v>
      </c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530</v>
      </c>
      <c r="B35" s="7" t="s">
        <v>251</v>
      </c>
      <c r="C35" s="7" t="s">
        <v>3</v>
      </c>
      <c r="D35" s="17">
        <f t="shared" si="0"/>
        <v>1</v>
      </c>
      <c r="E35" s="9"/>
      <c r="F35" s="9"/>
      <c r="G35" s="9"/>
      <c r="H35" s="9">
        <v>1</v>
      </c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530</v>
      </c>
      <c r="B36" s="7" t="s">
        <v>251</v>
      </c>
      <c r="C36" s="7" t="s">
        <v>249</v>
      </c>
      <c r="D36" s="17">
        <f t="shared" ref="D36:D67" si="1">SUM(E36:Y36)</f>
        <v>8</v>
      </c>
      <c r="E36" s="9"/>
      <c r="F36" s="9">
        <v>1</v>
      </c>
      <c r="G36" s="9"/>
      <c r="H36" s="9">
        <v>1</v>
      </c>
      <c r="I36" s="9"/>
      <c r="J36" s="9">
        <v>1</v>
      </c>
      <c r="K36" s="28"/>
      <c r="L36" s="28"/>
      <c r="M36" s="9">
        <v>1</v>
      </c>
      <c r="N36" s="9">
        <v>1</v>
      </c>
      <c r="O36" s="9">
        <v>1</v>
      </c>
      <c r="P36" s="9">
        <v>1</v>
      </c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530</v>
      </c>
      <c r="B37" s="7" t="s">
        <v>251</v>
      </c>
      <c r="C37" s="8" t="s">
        <v>7</v>
      </c>
      <c r="D37" s="17">
        <f t="shared" si="1"/>
        <v>2</v>
      </c>
      <c r="E37" s="9">
        <v>1</v>
      </c>
      <c r="F37" s="9"/>
      <c r="G37" s="9">
        <v>1</v>
      </c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399</v>
      </c>
      <c r="B38" s="7" t="s">
        <v>400</v>
      </c>
      <c r="C38" s="8" t="s">
        <v>3</v>
      </c>
      <c r="D38" s="17">
        <f t="shared" si="1"/>
        <v>4</v>
      </c>
      <c r="E38" s="9">
        <v>1</v>
      </c>
      <c r="F38" s="9">
        <v>1</v>
      </c>
      <c r="G38" s="9">
        <v>1</v>
      </c>
      <c r="H38" s="9">
        <v>1</v>
      </c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399</v>
      </c>
      <c r="B39" s="7" t="s">
        <v>400</v>
      </c>
      <c r="C39" s="7" t="s">
        <v>7</v>
      </c>
      <c r="D39" s="17">
        <f t="shared" si="1"/>
        <v>1</v>
      </c>
      <c r="E39" s="9"/>
      <c r="F39" s="9"/>
      <c r="G39" s="9"/>
      <c r="H39" s="9"/>
      <c r="I39" s="9"/>
      <c r="J39" s="9">
        <v>1</v>
      </c>
      <c r="K39" s="28"/>
      <c r="L39" s="28"/>
      <c r="M39" s="9"/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105</v>
      </c>
      <c r="B40" s="7" t="s">
        <v>462</v>
      </c>
      <c r="C40" s="7" t="s">
        <v>9</v>
      </c>
      <c r="D40" s="17">
        <f t="shared" si="1"/>
        <v>9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/>
      <c r="O40" s="9">
        <v>1</v>
      </c>
      <c r="P40" s="9">
        <v>1</v>
      </c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105</v>
      </c>
      <c r="B41" s="7" t="s">
        <v>462</v>
      </c>
      <c r="C41" s="7" t="s">
        <v>10</v>
      </c>
      <c r="D41" s="17">
        <f t="shared" si="1"/>
        <v>1</v>
      </c>
      <c r="E41" s="9"/>
      <c r="F41" s="9">
        <v>1</v>
      </c>
      <c r="G41" s="9"/>
      <c r="H41" s="9"/>
      <c r="I41" s="9"/>
      <c r="J41" s="9"/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105</v>
      </c>
      <c r="B42" s="7" t="s">
        <v>452</v>
      </c>
      <c r="C42" s="7" t="s">
        <v>7</v>
      </c>
      <c r="D42" s="17">
        <f t="shared" si="1"/>
        <v>2</v>
      </c>
      <c r="E42" s="9"/>
      <c r="F42" s="9"/>
      <c r="G42" s="9"/>
      <c r="H42" s="9"/>
      <c r="I42" s="9">
        <v>1</v>
      </c>
      <c r="J42" s="9"/>
      <c r="K42" s="28"/>
      <c r="L42" s="28"/>
      <c r="M42" s="9"/>
      <c r="N42" s="9"/>
      <c r="O42" s="9">
        <v>1</v>
      </c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105</v>
      </c>
      <c r="B43" s="7" t="s">
        <v>452</v>
      </c>
      <c r="C43" s="7" t="s">
        <v>9</v>
      </c>
      <c r="D43" s="17">
        <f t="shared" si="1"/>
        <v>5</v>
      </c>
      <c r="E43" s="9">
        <v>1</v>
      </c>
      <c r="F43" s="9"/>
      <c r="G43" s="9">
        <v>1</v>
      </c>
      <c r="H43" s="9">
        <v>1</v>
      </c>
      <c r="I43" s="9"/>
      <c r="J43" s="9"/>
      <c r="K43" s="28"/>
      <c r="L43" s="28"/>
      <c r="M43" s="9">
        <v>1</v>
      </c>
      <c r="N43" s="9">
        <v>1</v>
      </c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518</v>
      </c>
      <c r="B44" s="7" t="s">
        <v>452</v>
      </c>
      <c r="C44" s="8" t="s">
        <v>8</v>
      </c>
      <c r="D44" s="17">
        <f t="shared" si="1"/>
        <v>10</v>
      </c>
      <c r="E44" s="9">
        <v>1</v>
      </c>
      <c r="F44" s="9">
        <v>1</v>
      </c>
      <c r="G44" s="9">
        <v>1</v>
      </c>
      <c r="H44" s="9">
        <v>1</v>
      </c>
      <c r="I44" s="9"/>
      <c r="J44" s="9">
        <v>1</v>
      </c>
      <c r="K44" s="28"/>
      <c r="L44" s="28"/>
      <c r="M44" s="9">
        <v>1</v>
      </c>
      <c r="N44" s="9">
        <v>1</v>
      </c>
      <c r="O44" s="9">
        <v>1</v>
      </c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313</v>
      </c>
      <c r="B45" s="7" t="s">
        <v>1007</v>
      </c>
      <c r="C45" s="7" t="s">
        <v>10</v>
      </c>
      <c r="D45" s="17">
        <f t="shared" si="1"/>
        <v>2</v>
      </c>
      <c r="E45" s="9">
        <v>1</v>
      </c>
      <c r="F45" s="9"/>
      <c r="G45" s="9">
        <v>1</v>
      </c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418</v>
      </c>
      <c r="B46" s="7" t="s">
        <v>154</v>
      </c>
      <c r="C46" s="7" t="s">
        <v>3</v>
      </c>
      <c r="D46" s="17">
        <f t="shared" si="1"/>
        <v>5</v>
      </c>
      <c r="E46" s="9"/>
      <c r="F46" s="9"/>
      <c r="G46" s="9"/>
      <c r="H46" s="9"/>
      <c r="I46" s="9"/>
      <c r="J46" s="9">
        <v>1</v>
      </c>
      <c r="K46" s="28"/>
      <c r="L46" s="28"/>
      <c r="M46" s="9">
        <v>1</v>
      </c>
      <c r="N46" s="9">
        <v>1</v>
      </c>
      <c r="O46" s="9">
        <v>1</v>
      </c>
      <c r="P46" s="9"/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418</v>
      </c>
      <c r="B47" s="7" t="s">
        <v>154</v>
      </c>
      <c r="C47" s="8" t="s">
        <v>249</v>
      </c>
      <c r="D47" s="17">
        <f t="shared" si="1"/>
        <v>4</v>
      </c>
      <c r="E47" s="9">
        <v>1</v>
      </c>
      <c r="F47" s="9"/>
      <c r="G47" s="9">
        <v>1</v>
      </c>
      <c r="H47" s="9">
        <v>1</v>
      </c>
      <c r="I47" s="9">
        <v>1</v>
      </c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421</v>
      </c>
      <c r="B48" s="7" t="s">
        <v>256</v>
      </c>
      <c r="C48" s="8" t="s">
        <v>249</v>
      </c>
      <c r="D48" s="17">
        <f t="shared" si="1"/>
        <v>7</v>
      </c>
      <c r="E48" s="9">
        <v>1</v>
      </c>
      <c r="F48" s="9"/>
      <c r="G48" s="9"/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>
        <v>1</v>
      </c>
      <c r="O48" s="9"/>
      <c r="P48" s="9"/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421</v>
      </c>
      <c r="B49" s="7" t="s">
        <v>256</v>
      </c>
      <c r="C49" s="7" t="s">
        <v>7</v>
      </c>
      <c r="D49" s="17">
        <f t="shared" si="1"/>
        <v>1</v>
      </c>
      <c r="E49" s="9"/>
      <c r="F49" s="9"/>
      <c r="G49" s="9">
        <v>1</v>
      </c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999</v>
      </c>
      <c r="B50" s="7" t="s">
        <v>890</v>
      </c>
      <c r="C50" s="7" t="s">
        <v>9</v>
      </c>
      <c r="D50" s="17">
        <f t="shared" si="1"/>
        <v>2</v>
      </c>
      <c r="E50" s="9"/>
      <c r="F50" s="9"/>
      <c r="G50" s="9"/>
      <c r="H50" s="9">
        <v>1</v>
      </c>
      <c r="I50" s="9"/>
      <c r="J50" s="9"/>
      <c r="K50" s="28"/>
      <c r="L50" s="28"/>
      <c r="M50" s="9"/>
      <c r="N50" s="9"/>
      <c r="O50" s="9"/>
      <c r="P50" s="9"/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999</v>
      </c>
      <c r="B51" s="7" t="s">
        <v>890</v>
      </c>
      <c r="C51" s="7" t="s">
        <v>10</v>
      </c>
      <c r="D51" s="17">
        <f t="shared" si="1"/>
        <v>9</v>
      </c>
      <c r="E51" s="9">
        <v>1</v>
      </c>
      <c r="F51" s="9">
        <v>1</v>
      </c>
      <c r="G51" s="9">
        <v>1</v>
      </c>
      <c r="H51" s="9"/>
      <c r="I51" s="9">
        <v>1</v>
      </c>
      <c r="J51" s="9"/>
      <c r="K51" s="28"/>
      <c r="L51" s="28"/>
      <c r="M51" s="9">
        <v>1</v>
      </c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280</v>
      </c>
      <c r="B52" s="7" t="s">
        <v>637</v>
      </c>
      <c r="C52" s="8" t="s">
        <v>9</v>
      </c>
      <c r="D52" s="17">
        <f t="shared" si="1"/>
        <v>10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28"/>
      <c r="L52" s="28"/>
      <c r="M52" s="9">
        <v>1</v>
      </c>
      <c r="N52" s="9">
        <v>1</v>
      </c>
      <c r="O52" s="9">
        <v>1</v>
      </c>
      <c r="P52" s="9">
        <v>1</v>
      </c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280</v>
      </c>
      <c r="B53" s="7" t="s">
        <v>637</v>
      </c>
      <c r="C53" s="7" t="s">
        <v>10</v>
      </c>
      <c r="D53" s="17">
        <f t="shared" si="1"/>
        <v>1</v>
      </c>
      <c r="E53" s="9"/>
      <c r="F53" s="9"/>
      <c r="G53" s="9"/>
      <c r="H53" s="9"/>
      <c r="I53" s="9"/>
      <c r="J53" s="9">
        <v>1</v>
      </c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280</v>
      </c>
      <c r="B54" s="7" t="s">
        <v>242</v>
      </c>
      <c r="C54" s="7" t="s">
        <v>9</v>
      </c>
      <c r="D54" s="17">
        <f t="shared" si="1"/>
        <v>7</v>
      </c>
      <c r="E54" s="9">
        <v>1</v>
      </c>
      <c r="F54" s="9"/>
      <c r="G54" s="9"/>
      <c r="H54" s="9">
        <v>1</v>
      </c>
      <c r="I54" s="9"/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352</v>
      </c>
      <c r="B55" s="7" t="s">
        <v>531</v>
      </c>
      <c r="C55" s="8" t="s">
        <v>7</v>
      </c>
      <c r="D55" s="17">
        <f t="shared" si="1"/>
        <v>5</v>
      </c>
      <c r="E55" s="9">
        <v>1</v>
      </c>
      <c r="F55" s="9"/>
      <c r="G55" s="9">
        <v>1</v>
      </c>
      <c r="H55" s="9"/>
      <c r="I55" s="9"/>
      <c r="J55" s="9"/>
      <c r="K55" s="28"/>
      <c r="L55" s="28"/>
      <c r="M55" s="9">
        <v>1</v>
      </c>
      <c r="N55" s="9"/>
      <c r="O55" s="9"/>
      <c r="P55" s="9">
        <v>1</v>
      </c>
      <c r="Q55" s="28"/>
      <c r="R55" s="28"/>
      <c r="S55" s="9">
        <v>1</v>
      </c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352</v>
      </c>
      <c r="B56" s="7" t="s">
        <v>115</v>
      </c>
      <c r="C56" s="7" t="s">
        <v>3</v>
      </c>
      <c r="D56" s="17">
        <f t="shared" si="1"/>
        <v>3</v>
      </c>
      <c r="E56" s="9"/>
      <c r="F56" s="9"/>
      <c r="G56" s="9"/>
      <c r="H56" s="9"/>
      <c r="I56" s="9"/>
      <c r="J56" s="9"/>
      <c r="K56" s="28"/>
      <c r="L56" s="28"/>
      <c r="M56" s="9"/>
      <c r="N56" s="9">
        <v>1</v>
      </c>
      <c r="O56" s="9">
        <v>1</v>
      </c>
      <c r="P56" s="9">
        <v>1</v>
      </c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352</v>
      </c>
      <c r="B57" s="7" t="s">
        <v>115</v>
      </c>
      <c r="C57" s="8" t="s">
        <v>249</v>
      </c>
      <c r="D57" s="17">
        <f t="shared" si="1"/>
        <v>7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918</v>
      </c>
      <c r="B58" s="7" t="s">
        <v>394</v>
      </c>
      <c r="C58" s="8" t="s">
        <v>9</v>
      </c>
      <c r="D58" s="17">
        <f t="shared" si="1"/>
        <v>10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28"/>
      <c r="L58" s="28"/>
      <c r="M58" s="9">
        <v>1</v>
      </c>
      <c r="N58" s="9">
        <v>1</v>
      </c>
      <c r="O58" s="9">
        <v>1</v>
      </c>
      <c r="P58" s="9">
        <v>1</v>
      </c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918</v>
      </c>
      <c r="B59" s="7" t="s">
        <v>394</v>
      </c>
      <c r="C59" s="7" t="s">
        <v>10</v>
      </c>
      <c r="D59" s="17">
        <f t="shared" si="1"/>
        <v>1</v>
      </c>
      <c r="E59" s="9"/>
      <c r="F59" s="9"/>
      <c r="G59" s="9"/>
      <c r="H59" s="9"/>
      <c r="I59" s="9"/>
      <c r="J59" s="9">
        <v>1</v>
      </c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918</v>
      </c>
      <c r="B60" s="7" t="s">
        <v>389</v>
      </c>
      <c r="C60" s="7" t="s">
        <v>9</v>
      </c>
      <c r="D60" s="17">
        <f t="shared" si="1"/>
        <v>9</v>
      </c>
      <c r="E60" s="9"/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28"/>
      <c r="L60" s="28"/>
      <c r="M60" s="9">
        <v>1</v>
      </c>
      <c r="N60" s="9">
        <v>1</v>
      </c>
      <c r="O60" s="9">
        <v>1</v>
      </c>
      <c r="P60" s="9">
        <v>1</v>
      </c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393</v>
      </c>
      <c r="B61" s="7" t="s">
        <v>394</v>
      </c>
      <c r="C61" s="8" t="s">
        <v>3</v>
      </c>
      <c r="D61" s="17">
        <f t="shared" si="1"/>
        <v>10</v>
      </c>
      <c r="E61" s="9">
        <v>1</v>
      </c>
      <c r="F61" s="9">
        <v>1</v>
      </c>
      <c r="G61" s="9">
        <v>1</v>
      </c>
      <c r="H61" s="9"/>
      <c r="I61" s="9">
        <v>1</v>
      </c>
      <c r="J61" s="9">
        <v>1</v>
      </c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511</v>
      </c>
      <c r="B62" s="7" t="s">
        <v>352</v>
      </c>
      <c r="C62" s="8" t="s">
        <v>8</v>
      </c>
      <c r="D62" s="17">
        <f t="shared" si="1"/>
        <v>10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/>
      <c r="K62" s="28"/>
      <c r="L62" s="28"/>
      <c r="M62" s="9">
        <v>1</v>
      </c>
      <c r="N62" s="9">
        <v>1</v>
      </c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178</v>
      </c>
      <c r="B63" s="7" t="s">
        <v>1396</v>
      </c>
      <c r="C63" s="7" t="s">
        <v>10</v>
      </c>
      <c r="D63" s="17">
        <f t="shared" si="1"/>
        <v>8</v>
      </c>
      <c r="E63" s="9">
        <v>1</v>
      </c>
      <c r="F63" s="9">
        <v>1</v>
      </c>
      <c r="G63" s="9"/>
      <c r="H63" s="9">
        <v>1</v>
      </c>
      <c r="I63" s="9">
        <v>1</v>
      </c>
      <c r="J63" s="9"/>
      <c r="K63" s="28"/>
      <c r="L63" s="28"/>
      <c r="M63" s="9">
        <v>1</v>
      </c>
      <c r="N63" s="9">
        <v>1</v>
      </c>
      <c r="O63" s="9"/>
      <c r="P63" s="9">
        <v>1</v>
      </c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1361</v>
      </c>
      <c r="B64" s="7" t="s">
        <v>452</v>
      </c>
      <c r="C64" s="7" t="s">
        <v>10</v>
      </c>
      <c r="D64" s="17">
        <f t="shared" si="1"/>
        <v>1</v>
      </c>
      <c r="E64" s="9"/>
      <c r="F64" s="9">
        <v>1</v>
      </c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1229</v>
      </c>
      <c r="B65" s="7" t="s">
        <v>1230</v>
      </c>
      <c r="C65" s="7" t="s">
        <v>3</v>
      </c>
      <c r="D65" s="17">
        <f t="shared" si="1"/>
        <v>7</v>
      </c>
      <c r="E65" s="9"/>
      <c r="F65" s="9"/>
      <c r="G65" s="9"/>
      <c r="H65" s="9"/>
      <c r="I65" s="9">
        <v>1</v>
      </c>
      <c r="J65" s="9">
        <v>1</v>
      </c>
      <c r="K65" s="28"/>
      <c r="L65" s="28"/>
      <c r="M65" s="9">
        <v>1</v>
      </c>
      <c r="N65" s="9">
        <v>1</v>
      </c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1229</v>
      </c>
      <c r="B66" s="7" t="s">
        <v>1230</v>
      </c>
      <c r="C66" s="7" t="s">
        <v>249</v>
      </c>
      <c r="D66" s="17">
        <f t="shared" si="1"/>
        <v>2</v>
      </c>
      <c r="E66" s="9"/>
      <c r="F66" s="9">
        <v>1</v>
      </c>
      <c r="G66" s="9">
        <v>1</v>
      </c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1172</v>
      </c>
      <c r="B67" s="7" t="s">
        <v>108</v>
      </c>
      <c r="C67" s="7" t="s">
        <v>7</v>
      </c>
      <c r="D67" s="17">
        <f t="shared" si="1"/>
        <v>1</v>
      </c>
      <c r="E67" s="9"/>
      <c r="F67" s="9">
        <v>1</v>
      </c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512</v>
      </c>
      <c r="B68" s="7" t="s">
        <v>156</v>
      </c>
      <c r="C68" s="8" t="s">
        <v>8</v>
      </c>
      <c r="D68" s="17">
        <f t="shared" ref="D68:D99" si="2">SUM(E68:Y68)</f>
        <v>3</v>
      </c>
      <c r="E68" s="9">
        <v>1</v>
      </c>
      <c r="F68" s="9">
        <v>1</v>
      </c>
      <c r="G68" s="9"/>
      <c r="H68" s="9"/>
      <c r="I68" s="9"/>
      <c r="J68" s="9"/>
      <c r="K68" s="28"/>
      <c r="L68" s="28"/>
      <c r="M68" s="9">
        <v>1</v>
      </c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773</v>
      </c>
      <c r="B69" s="7" t="s">
        <v>164</v>
      </c>
      <c r="C69" s="7" t="s">
        <v>10</v>
      </c>
      <c r="D69" s="17">
        <f t="shared" si="2"/>
        <v>9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28"/>
      <c r="L69" s="28"/>
      <c r="M69" s="9"/>
      <c r="N69" s="9">
        <v>1</v>
      </c>
      <c r="O69" s="9"/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417</v>
      </c>
      <c r="B70" s="7" t="s">
        <v>184</v>
      </c>
      <c r="C70" s="8" t="s">
        <v>249</v>
      </c>
      <c r="D70" s="17">
        <f t="shared" si="2"/>
        <v>11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538</v>
      </c>
      <c r="B71" s="7" t="s">
        <v>244</v>
      </c>
      <c r="C71" s="8" t="s">
        <v>7</v>
      </c>
      <c r="D71" s="17">
        <f t="shared" si="2"/>
        <v>10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28"/>
      <c r="L71" s="28"/>
      <c r="M71" s="9">
        <v>1</v>
      </c>
      <c r="N71" s="9">
        <v>1</v>
      </c>
      <c r="O71" s="9"/>
      <c r="P71" s="9">
        <v>1</v>
      </c>
      <c r="Q71" s="28"/>
      <c r="R71" s="28"/>
      <c r="S71" s="9">
        <v>1</v>
      </c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538</v>
      </c>
      <c r="B72" s="7" t="s">
        <v>244</v>
      </c>
      <c r="C72" s="7" t="s">
        <v>8</v>
      </c>
      <c r="D72" s="17">
        <f t="shared" si="2"/>
        <v>1</v>
      </c>
      <c r="E72" s="9"/>
      <c r="F72" s="9"/>
      <c r="G72" s="9"/>
      <c r="H72" s="9"/>
      <c r="I72" s="9"/>
      <c r="J72" s="9">
        <v>1</v>
      </c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1759</v>
      </c>
      <c r="B73" s="7" t="s">
        <v>302</v>
      </c>
      <c r="C73" s="7" t="s">
        <v>8</v>
      </c>
      <c r="D73" s="17">
        <f t="shared" si="2"/>
        <v>2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>
        <v>1</v>
      </c>
      <c r="P73" s="9">
        <v>1</v>
      </c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1439</v>
      </c>
      <c r="B74" s="7" t="s">
        <v>108</v>
      </c>
      <c r="C74" s="7" t="s">
        <v>7</v>
      </c>
      <c r="D74" s="17">
        <f t="shared" si="2"/>
        <v>1</v>
      </c>
      <c r="E74" s="9"/>
      <c r="F74" s="9"/>
      <c r="G74" s="9">
        <v>1</v>
      </c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1439</v>
      </c>
      <c r="B75" s="7" t="s">
        <v>108</v>
      </c>
      <c r="C75" s="7" t="s">
        <v>8</v>
      </c>
      <c r="D75" s="17">
        <f t="shared" si="2"/>
        <v>5</v>
      </c>
      <c r="E75" s="9"/>
      <c r="F75" s="9"/>
      <c r="G75" s="9"/>
      <c r="H75" s="9"/>
      <c r="I75" s="9">
        <v>1</v>
      </c>
      <c r="J75" s="9">
        <v>1</v>
      </c>
      <c r="K75" s="28"/>
      <c r="L75" s="28"/>
      <c r="M75" s="9">
        <v>1</v>
      </c>
      <c r="N75" s="9"/>
      <c r="O75" s="9"/>
      <c r="P75" s="9">
        <v>1</v>
      </c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513</v>
      </c>
      <c r="B76" s="7" t="s">
        <v>154</v>
      </c>
      <c r="C76" s="8" t="s">
        <v>8</v>
      </c>
      <c r="D76" s="17">
        <f t="shared" si="2"/>
        <v>11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28"/>
      <c r="L76" s="28"/>
      <c r="M76" s="9">
        <v>1</v>
      </c>
      <c r="N76" s="9">
        <v>1</v>
      </c>
      <c r="O76" s="9">
        <v>1</v>
      </c>
      <c r="P76" s="9">
        <v>1</v>
      </c>
      <c r="Q76" s="28"/>
      <c r="R76" s="28"/>
      <c r="S76" s="9">
        <v>1</v>
      </c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1165</v>
      </c>
      <c r="B77" s="7" t="s">
        <v>108</v>
      </c>
      <c r="C77" s="7" t="s">
        <v>3</v>
      </c>
      <c r="D77" s="17">
        <f t="shared" si="2"/>
        <v>7</v>
      </c>
      <c r="E77" s="9"/>
      <c r="F77" s="9"/>
      <c r="G77" s="9"/>
      <c r="H77" s="9"/>
      <c r="I77" s="9">
        <v>1</v>
      </c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>
        <v>1</v>
      </c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1165</v>
      </c>
      <c r="B78" s="7" t="s">
        <v>108</v>
      </c>
      <c r="C78" s="7" t="s">
        <v>249</v>
      </c>
      <c r="D78" s="17">
        <f t="shared" si="2"/>
        <v>2</v>
      </c>
      <c r="E78" s="9"/>
      <c r="F78" s="9">
        <v>1</v>
      </c>
      <c r="G78" s="9">
        <v>1</v>
      </c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1165</v>
      </c>
      <c r="B79" s="7" t="s">
        <v>288</v>
      </c>
      <c r="C79" s="8" t="s">
        <v>3</v>
      </c>
      <c r="D79" s="17">
        <f t="shared" si="2"/>
        <v>6</v>
      </c>
      <c r="E79" s="9">
        <v>1</v>
      </c>
      <c r="F79" s="9">
        <v>1</v>
      </c>
      <c r="G79" s="9">
        <v>1</v>
      </c>
      <c r="H79" s="9"/>
      <c r="I79" s="9">
        <v>1</v>
      </c>
      <c r="J79" s="9"/>
      <c r="K79" s="28"/>
      <c r="L79" s="28"/>
      <c r="M79" s="9"/>
      <c r="N79" s="9">
        <v>1</v>
      </c>
      <c r="O79" s="9"/>
      <c r="P79" s="9"/>
      <c r="Q79" s="28"/>
      <c r="R79" s="28"/>
      <c r="S79" s="9">
        <v>1</v>
      </c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1165</v>
      </c>
      <c r="B80" s="7" t="s">
        <v>288</v>
      </c>
      <c r="C80" s="7" t="s">
        <v>249</v>
      </c>
      <c r="D80" s="17">
        <f t="shared" si="2"/>
        <v>2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>
        <v>1</v>
      </c>
      <c r="P80" s="9">
        <v>1</v>
      </c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390</v>
      </c>
      <c r="B81" s="7" t="s">
        <v>162</v>
      </c>
      <c r="C81" s="7" t="s">
        <v>3</v>
      </c>
      <c r="D81" s="17">
        <f t="shared" si="2"/>
        <v>2</v>
      </c>
      <c r="E81" s="9"/>
      <c r="F81" s="9"/>
      <c r="G81" s="9"/>
      <c r="H81" s="9">
        <v>1</v>
      </c>
      <c r="I81" s="9">
        <v>1</v>
      </c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390</v>
      </c>
      <c r="B82" s="7" t="s">
        <v>162</v>
      </c>
      <c r="C82" s="8" t="s">
        <v>249</v>
      </c>
      <c r="D82" s="17">
        <f t="shared" si="2"/>
        <v>10</v>
      </c>
      <c r="E82" s="9">
        <v>1</v>
      </c>
      <c r="F82" s="9">
        <v>1</v>
      </c>
      <c r="G82" s="9">
        <v>1</v>
      </c>
      <c r="H82" s="9">
        <v>1</v>
      </c>
      <c r="I82" s="9"/>
      <c r="J82" s="9">
        <v>1</v>
      </c>
      <c r="K82" s="28"/>
      <c r="L82" s="28"/>
      <c r="M82" s="9">
        <v>1</v>
      </c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390</v>
      </c>
      <c r="B83" s="7" t="s">
        <v>645</v>
      </c>
      <c r="C83" s="8" t="s">
        <v>9</v>
      </c>
      <c r="D83" s="17">
        <f t="shared" si="2"/>
        <v>10</v>
      </c>
      <c r="E83" s="9">
        <v>1</v>
      </c>
      <c r="F83" s="9">
        <v>1</v>
      </c>
      <c r="G83" s="9">
        <v>1</v>
      </c>
      <c r="H83" s="9"/>
      <c r="I83" s="9">
        <v>1</v>
      </c>
      <c r="J83" s="9">
        <v>1</v>
      </c>
      <c r="K83" s="28"/>
      <c r="L83" s="28"/>
      <c r="M83" s="9">
        <v>1</v>
      </c>
      <c r="N83" s="9">
        <v>1</v>
      </c>
      <c r="O83" s="9">
        <v>1</v>
      </c>
      <c r="P83" s="9">
        <v>1</v>
      </c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390</v>
      </c>
      <c r="B84" s="7" t="s">
        <v>201</v>
      </c>
      <c r="C84" s="7" t="s">
        <v>7</v>
      </c>
      <c r="D84" s="17">
        <f t="shared" si="2"/>
        <v>9</v>
      </c>
      <c r="E84" s="9"/>
      <c r="F84" s="9"/>
      <c r="G84" s="9">
        <v>1</v>
      </c>
      <c r="H84" s="9">
        <v>1</v>
      </c>
      <c r="I84" s="9">
        <v>1</v>
      </c>
      <c r="J84" s="9">
        <v>1</v>
      </c>
      <c r="K84" s="28"/>
      <c r="L84" s="28"/>
      <c r="M84" s="9">
        <v>1</v>
      </c>
      <c r="N84" s="9">
        <v>1</v>
      </c>
      <c r="O84" s="9">
        <v>1</v>
      </c>
      <c r="P84" s="9">
        <v>1</v>
      </c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390</v>
      </c>
      <c r="B85" s="7" t="s">
        <v>201</v>
      </c>
      <c r="C85" s="7" t="s">
        <v>8</v>
      </c>
      <c r="D85" s="17">
        <f t="shared" si="2"/>
        <v>1</v>
      </c>
      <c r="E85" s="9"/>
      <c r="F85" s="9">
        <v>1</v>
      </c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390</v>
      </c>
      <c r="B86" s="7" t="s">
        <v>312</v>
      </c>
      <c r="C86" s="8" t="s">
        <v>3</v>
      </c>
      <c r="D86" s="17">
        <f t="shared" si="2"/>
        <v>10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>
        <v>1</v>
      </c>
      <c r="K86" s="28"/>
      <c r="L86" s="28"/>
      <c r="M86" s="9">
        <v>1</v>
      </c>
      <c r="N86" s="9">
        <v>1</v>
      </c>
      <c r="O86" s="9">
        <v>1</v>
      </c>
      <c r="P86" s="9">
        <v>1</v>
      </c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390</v>
      </c>
      <c r="B87" s="7" t="s">
        <v>302</v>
      </c>
      <c r="C87" s="7" t="s">
        <v>7</v>
      </c>
      <c r="D87" s="17">
        <f t="shared" si="2"/>
        <v>9</v>
      </c>
      <c r="E87" s="9"/>
      <c r="F87" s="9"/>
      <c r="G87" s="9">
        <v>1</v>
      </c>
      <c r="H87" s="9">
        <v>1</v>
      </c>
      <c r="I87" s="9">
        <v>1</v>
      </c>
      <c r="J87" s="9">
        <v>1</v>
      </c>
      <c r="K87" s="28"/>
      <c r="L87" s="28"/>
      <c r="M87" s="9">
        <v>1</v>
      </c>
      <c r="N87" s="9">
        <v>1</v>
      </c>
      <c r="O87" s="9">
        <v>1</v>
      </c>
      <c r="P87" s="9">
        <v>1</v>
      </c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390</v>
      </c>
      <c r="B88" s="7" t="s">
        <v>302</v>
      </c>
      <c r="C88" s="8" t="s">
        <v>8</v>
      </c>
      <c r="D88" s="17">
        <f t="shared" si="2"/>
        <v>2</v>
      </c>
      <c r="E88" s="9">
        <v>1</v>
      </c>
      <c r="F88" s="9">
        <v>1</v>
      </c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401</v>
      </c>
      <c r="B89" s="7" t="s">
        <v>1173</v>
      </c>
      <c r="C89" s="7" t="s">
        <v>7</v>
      </c>
      <c r="D89" s="17">
        <f t="shared" si="2"/>
        <v>7</v>
      </c>
      <c r="E89" s="9"/>
      <c r="F89" s="9">
        <v>1</v>
      </c>
      <c r="G89" s="9">
        <v>1</v>
      </c>
      <c r="H89" s="9"/>
      <c r="I89" s="9"/>
      <c r="J89" s="9">
        <v>1</v>
      </c>
      <c r="K89" s="28"/>
      <c r="L89" s="28"/>
      <c r="M89" s="9">
        <v>1</v>
      </c>
      <c r="N89" s="9"/>
      <c r="O89" s="9">
        <v>1</v>
      </c>
      <c r="P89" s="9">
        <v>1</v>
      </c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401</v>
      </c>
      <c r="B90" s="7" t="s">
        <v>402</v>
      </c>
      <c r="C90" s="8" t="s">
        <v>3</v>
      </c>
      <c r="D90" s="17">
        <f t="shared" si="2"/>
        <v>1</v>
      </c>
      <c r="E90" s="9">
        <v>1</v>
      </c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401</v>
      </c>
      <c r="B91" s="7" t="s">
        <v>402</v>
      </c>
      <c r="C91" s="7" t="s">
        <v>7</v>
      </c>
      <c r="D91" s="17">
        <f t="shared" si="2"/>
        <v>2</v>
      </c>
      <c r="E91" s="9"/>
      <c r="F91" s="9">
        <v>1</v>
      </c>
      <c r="G91" s="9"/>
      <c r="H91" s="9"/>
      <c r="I91" s="9"/>
      <c r="J91" s="9"/>
      <c r="K91" s="28"/>
      <c r="L91" s="28"/>
      <c r="M91" s="9"/>
      <c r="N91" s="9">
        <v>1</v>
      </c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401</v>
      </c>
      <c r="B92" s="7" t="s">
        <v>1740</v>
      </c>
      <c r="C92" s="7" t="s">
        <v>9</v>
      </c>
      <c r="D92" s="17">
        <f t="shared" si="2"/>
        <v>7</v>
      </c>
      <c r="E92" s="9">
        <v>1</v>
      </c>
      <c r="F92" s="9">
        <v>1</v>
      </c>
      <c r="G92" s="9">
        <v>1</v>
      </c>
      <c r="H92" s="9"/>
      <c r="I92" s="9">
        <v>1</v>
      </c>
      <c r="J92" s="9">
        <v>1</v>
      </c>
      <c r="K92" s="28"/>
      <c r="L92" s="28"/>
      <c r="M92" s="9"/>
      <c r="N92" s="9"/>
      <c r="O92" s="9"/>
      <c r="P92" s="9">
        <v>1</v>
      </c>
      <c r="Q92" s="28"/>
      <c r="R92" s="28"/>
      <c r="S92" s="9">
        <v>1</v>
      </c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534</v>
      </c>
      <c r="B93" s="7" t="s">
        <v>116</v>
      </c>
      <c r="C93" s="8" t="s">
        <v>7</v>
      </c>
      <c r="D93" s="17">
        <f t="shared" si="2"/>
        <v>2</v>
      </c>
      <c r="E93" s="9">
        <v>1</v>
      </c>
      <c r="F93" s="9"/>
      <c r="G93" s="9"/>
      <c r="H93" s="9"/>
      <c r="I93" s="9"/>
      <c r="J93" s="9">
        <v>1</v>
      </c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534</v>
      </c>
      <c r="B94" s="7" t="s">
        <v>116</v>
      </c>
      <c r="C94" s="7" t="s">
        <v>8</v>
      </c>
      <c r="D94" s="17">
        <f t="shared" si="2"/>
        <v>2</v>
      </c>
      <c r="E94" s="9"/>
      <c r="F94" s="9"/>
      <c r="G94" s="9"/>
      <c r="H94" s="9"/>
      <c r="I94" s="9"/>
      <c r="J94" s="9"/>
      <c r="K94" s="28"/>
      <c r="L94" s="28"/>
      <c r="M94" s="9"/>
      <c r="N94" s="9">
        <v>1</v>
      </c>
      <c r="O94" s="9"/>
      <c r="P94" s="9">
        <v>1</v>
      </c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1228</v>
      </c>
      <c r="B95" s="7" t="s">
        <v>950</v>
      </c>
      <c r="C95" s="7" t="s">
        <v>3</v>
      </c>
      <c r="D95" s="17">
        <f t="shared" si="2"/>
        <v>7</v>
      </c>
      <c r="E95" s="9"/>
      <c r="F95" s="9"/>
      <c r="G95" s="9">
        <v>1</v>
      </c>
      <c r="H95" s="9">
        <v>1</v>
      </c>
      <c r="I95" s="9">
        <v>1</v>
      </c>
      <c r="J95" s="9"/>
      <c r="K95" s="28"/>
      <c r="L95" s="28"/>
      <c r="M95" s="9">
        <v>1</v>
      </c>
      <c r="N95" s="9"/>
      <c r="O95" s="9">
        <v>1</v>
      </c>
      <c r="P95" s="9">
        <v>1</v>
      </c>
      <c r="Q95" s="28"/>
      <c r="R95" s="28"/>
      <c r="S95" s="9">
        <v>1</v>
      </c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1228</v>
      </c>
      <c r="B96" s="7" t="s">
        <v>950</v>
      </c>
      <c r="C96" s="7" t="s">
        <v>249</v>
      </c>
      <c r="D96" s="17">
        <f t="shared" si="2"/>
        <v>3</v>
      </c>
      <c r="E96" s="9"/>
      <c r="F96" s="9">
        <v>1</v>
      </c>
      <c r="G96" s="9"/>
      <c r="H96" s="9"/>
      <c r="I96" s="9"/>
      <c r="J96" s="9">
        <v>1</v>
      </c>
      <c r="K96" s="28"/>
      <c r="L96" s="28"/>
      <c r="M96" s="9"/>
      <c r="N96" s="9">
        <v>1</v>
      </c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398</v>
      </c>
      <c r="B97" s="7" t="s">
        <v>1739</v>
      </c>
      <c r="C97" s="8" t="s">
        <v>3</v>
      </c>
      <c r="D97" s="17">
        <f t="shared" si="2"/>
        <v>5</v>
      </c>
      <c r="E97" s="9">
        <v>1</v>
      </c>
      <c r="F97" s="9">
        <v>1</v>
      </c>
      <c r="G97" s="9">
        <v>1</v>
      </c>
      <c r="H97" s="9">
        <v>1</v>
      </c>
      <c r="I97" s="9"/>
      <c r="J97" s="9"/>
      <c r="K97" s="28"/>
      <c r="L97" s="28"/>
      <c r="M97" s="9"/>
      <c r="N97" s="9">
        <v>1</v>
      </c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398</v>
      </c>
      <c r="B98" s="7" t="s">
        <v>1739</v>
      </c>
      <c r="C98" s="7" t="s">
        <v>249</v>
      </c>
      <c r="D98" s="17">
        <f t="shared" si="2"/>
        <v>6</v>
      </c>
      <c r="E98" s="9"/>
      <c r="F98" s="9"/>
      <c r="G98" s="9"/>
      <c r="H98" s="9"/>
      <c r="I98" s="9">
        <v>1</v>
      </c>
      <c r="J98" s="9">
        <v>1</v>
      </c>
      <c r="K98" s="28"/>
      <c r="L98" s="28"/>
      <c r="M98" s="9">
        <v>1</v>
      </c>
      <c r="N98" s="9"/>
      <c r="O98" s="9">
        <v>1</v>
      </c>
      <c r="P98" s="9">
        <v>1</v>
      </c>
      <c r="Q98" s="28"/>
      <c r="R98" s="28"/>
      <c r="S98" s="9">
        <v>1</v>
      </c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536</v>
      </c>
      <c r="B99" s="7" t="s">
        <v>108</v>
      </c>
      <c r="C99" s="8" t="s">
        <v>7</v>
      </c>
      <c r="D99" s="17">
        <f t="shared" si="2"/>
        <v>7</v>
      </c>
      <c r="E99" s="9">
        <v>1</v>
      </c>
      <c r="F99" s="9"/>
      <c r="G99" s="9"/>
      <c r="H99" s="9"/>
      <c r="I99" s="9"/>
      <c r="J99" s="9">
        <v>1</v>
      </c>
      <c r="K99" s="28"/>
      <c r="L99" s="28"/>
      <c r="M99" s="9">
        <v>1</v>
      </c>
      <c r="N99" s="9">
        <v>1</v>
      </c>
      <c r="O99" s="9">
        <v>1</v>
      </c>
      <c r="P99" s="9">
        <v>1</v>
      </c>
      <c r="Q99" s="28"/>
      <c r="R99" s="28"/>
      <c r="S99" s="9">
        <v>1</v>
      </c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536</v>
      </c>
      <c r="B100" s="7" t="s">
        <v>108</v>
      </c>
      <c r="C100" s="7" t="s">
        <v>8</v>
      </c>
      <c r="D100" s="17">
        <f t="shared" ref="D100:D131" si="3">SUM(E100:Y100)</f>
        <v>1</v>
      </c>
      <c r="E100" s="9"/>
      <c r="F100" s="9"/>
      <c r="G100" s="9">
        <v>1</v>
      </c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917</v>
      </c>
      <c r="B101" s="7" t="s">
        <v>551</v>
      </c>
      <c r="C101" s="7" t="s">
        <v>9</v>
      </c>
      <c r="D101" s="17">
        <f t="shared" si="3"/>
        <v>10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28"/>
      <c r="L101" s="28"/>
      <c r="M101" s="9">
        <v>1</v>
      </c>
      <c r="N101" s="9">
        <v>1</v>
      </c>
      <c r="O101" s="9">
        <v>1</v>
      </c>
      <c r="P101" s="9"/>
      <c r="Q101" s="28"/>
      <c r="R101" s="28"/>
      <c r="S101" s="9">
        <v>1</v>
      </c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1226</v>
      </c>
      <c r="B102" s="7" t="s">
        <v>1227</v>
      </c>
      <c r="C102" s="7" t="s">
        <v>3</v>
      </c>
      <c r="D102" s="17">
        <f t="shared" si="3"/>
        <v>7</v>
      </c>
      <c r="E102" s="9"/>
      <c r="F102" s="9"/>
      <c r="G102" s="9"/>
      <c r="H102" s="9">
        <v>1</v>
      </c>
      <c r="I102" s="9"/>
      <c r="J102" s="9">
        <v>1</v>
      </c>
      <c r="K102" s="28"/>
      <c r="L102" s="28"/>
      <c r="M102" s="9">
        <v>1</v>
      </c>
      <c r="N102" s="9">
        <v>1</v>
      </c>
      <c r="O102" s="9">
        <v>1</v>
      </c>
      <c r="P102" s="9">
        <v>1</v>
      </c>
      <c r="Q102" s="28"/>
      <c r="R102" s="28"/>
      <c r="S102" s="9">
        <v>1</v>
      </c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1226</v>
      </c>
      <c r="B103" s="7" t="s">
        <v>1227</v>
      </c>
      <c r="C103" s="7" t="s">
        <v>249</v>
      </c>
      <c r="D103" s="17">
        <f t="shared" si="3"/>
        <v>2</v>
      </c>
      <c r="E103" s="9"/>
      <c r="F103" s="9">
        <v>1</v>
      </c>
      <c r="G103" s="9">
        <v>1</v>
      </c>
      <c r="H103" s="9"/>
      <c r="I103" s="9"/>
      <c r="J103" s="9"/>
      <c r="K103" s="28"/>
      <c r="L103" s="28"/>
      <c r="M103" s="9"/>
      <c r="N103" s="9"/>
      <c r="O103" s="9"/>
      <c r="P103" s="9"/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 t="s">
        <v>517</v>
      </c>
      <c r="B104" s="7" t="s">
        <v>537</v>
      </c>
      <c r="C104" s="8" t="s">
        <v>7</v>
      </c>
      <c r="D104" s="17">
        <f t="shared" si="3"/>
        <v>7</v>
      </c>
      <c r="E104" s="9">
        <v>1</v>
      </c>
      <c r="F104" s="9"/>
      <c r="G104" s="9"/>
      <c r="H104" s="9">
        <v>1</v>
      </c>
      <c r="I104" s="9">
        <v>1</v>
      </c>
      <c r="J104" s="9">
        <v>1</v>
      </c>
      <c r="K104" s="28"/>
      <c r="L104" s="28"/>
      <c r="M104" s="9">
        <v>1</v>
      </c>
      <c r="N104" s="9"/>
      <c r="O104" s="9"/>
      <c r="P104" s="9">
        <v>1</v>
      </c>
      <c r="Q104" s="28"/>
      <c r="R104" s="28"/>
      <c r="S104" s="9">
        <v>1</v>
      </c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 t="s">
        <v>517</v>
      </c>
      <c r="B105" s="7" t="s">
        <v>394</v>
      </c>
      <c r="C105" s="8" t="s">
        <v>8</v>
      </c>
      <c r="D105" s="17">
        <f t="shared" si="3"/>
        <v>5</v>
      </c>
      <c r="E105" s="9">
        <v>1</v>
      </c>
      <c r="F105" s="9">
        <v>1</v>
      </c>
      <c r="G105" s="9">
        <v>1</v>
      </c>
      <c r="H105" s="9"/>
      <c r="I105" s="9">
        <v>1</v>
      </c>
      <c r="J105" s="9"/>
      <c r="K105" s="28"/>
      <c r="L105" s="28"/>
      <c r="M105" s="9"/>
      <c r="N105" s="9">
        <v>1</v>
      </c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 t="s">
        <v>165</v>
      </c>
      <c r="B106" s="7" t="s">
        <v>392</v>
      </c>
      <c r="C106" s="7" t="s">
        <v>9</v>
      </c>
      <c r="D106" s="17">
        <f t="shared" si="3"/>
        <v>1</v>
      </c>
      <c r="E106" s="9"/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>
        <v>1</v>
      </c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 t="s">
        <v>165</v>
      </c>
      <c r="B107" s="7" t="s">
        <v>392</v>
      </c>
      <c r="C107" s="7" t="s">
        <v>10</v>
      </c>
      <c r="D107" s="17">
        <f t="shared" si="3"/>
        <v>11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28"/>
      <c r="L107" s="28"/>
      <c r="M107" s="9">
        <v>1</v>
      </c>
      <c r="N107" s="9">
        <v>1</v>
      </c>
      <c r="O107" s="9">
        <v>1</v>
      </c>
      <c r="P107" s="9">
        <v>1</v>
      </c>
      <c r="Q107" s="28"/>
      <c r="R107" s="28"/>
      <c r="S107" s="9">
        <v>1</v>
      </c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 t="s">
        <v>519</v>
      </c>
      <c r="B108" s="7" t="s">
        <v>520</v>
      </c>
      <c r="C108" s="8" t="s">
        <v>8</v>
      </c>
      <c r="D108" s="17">
        <f t="shared" si="3"/>
        <v>9</v>
      </c>
      <c r="E108" s="9">
        <v>1</v>
      </c>
      <c r="F108" s="9">
        <v>1</v>
      </c>
      <c r="G108" s="9">
        <v>1</v>
      </c>
      <c r="H108" s="9">
        <v>1</v>
      </c>
      <c r="I108" s="9"/>
      <c r="J108" s="9">
        <v>1</v>
      </c>
      <c r="K108" s="28"/>
      <c r="L108" s="28"/>
      <c r="M108" s="9">
        <v>1</v>
      </c>
      <c r="N108" s="9">
        <v>1</v>
      </c>
      <c r="O108" s="9"/>
      <c r="P108" s="9">
        <v>1</v>
      </c>
      <c r="Q108" s="28"/>
      <c r="R108" s="28"/>
      <c r="S108" s="9">
        <v>1</v>
      </c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 t="s">
        <v>485</v>
      </c>
      <c r="B109" s="7" t="s">
        <v>532</v>
      </c>
      <c r="C109" s="8" t="s">
        <v>7</v>
      </c>
      <c r="D109" s="17">
        <f t="shared" si="3"/>
        <v>6</v>
      </c>
      <c r="E109" s="9">
        <v>1</v>
      </c>
      <c r="F109" s="9">
        <v>1</v>
      </c>
      <c r="G109" s="9"/>
      <c r="H109" s="9"/>
      <c r="I109" s="9"/>
      <c r="J109" s="9"/>
      <c r="K109" s="28"/>
      <c r="L109" s="28"/>
      <c r="M109" s="9">
        <v>1</v>
      </c>
      <c r="N109" s="9"/>
      <c r="O109" s="9">
        <v>1</v>
      </c>
      <c r="P109" s="9">
        <v>1</v>
      </c>
      <c r="Q109" s="28"/>
      <c r="R109" s="28"/>
      <c r="S109" s="9">
        <v>1</v>
      </c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 t="s">
        <v>419</v>
      </c>
      <c r="B110" s="7" t="s">
        <v>336</v>
      </c>
      <c r="C110" s="8" t="s">
        <v>249</v>
      </c>
      <c r="D110" s="17">
        <f t="shared" si="3"/>
        <v>6</v>
      </c>
      <c r="E110" s="9">
        <v>1</v>
      </c>
      <c r="F110" s="9"/>
      <c r="G110" s="9"/>
      <c r="H110" s="9">
        <v>1</v>
      </c>
      <c r="I110" s="9"/>
      <c r="J110" s="9">
        <v>1</v>
      </c>
      <c r="K110" s="28"/>
      <c r="L110" s="28"/>
      <c r="M110" s="9"/>
      <c r="N110" s="9"/>
      <c r="O110" s="9">
        <v>1</v>
      </c>
      <c r="P110" s="9">
        <v>1</v>
      </c>
      <c r="Q110" s="28"/>
      <c r="R110" s="28"/>
      <c r="S110" s="9">
        <v>1</v>
      </c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 t="s">
        <v>395</v>
      </c>
      <c r="B111" s="7" t="s">
        <v>396</v>
      </c>
      <c r="C111" s="8" t="s">
        <v>3</v>
      </c>
      <c r="D111" s="17">
        <f t="shared" si="3"/>
        <v>9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  <c r="J111" s="9">
        <v>1</v>
      </c>
      <c r="K111" s="28"/>
      <c r="L111" s="28"/>
      <c r="M111" s="9">
        <v>1</v>
      </c>
      <c r="N111" s="9"/>
      <c r="O111" s="9">
        <v>1</v>
      </c>
      <c r="P111" s="9"/>
      <c r="Q111" s="28"/>
      <c r="R111" s="28"/>
      <c r="S111" s="9">
        <v>1</v>
      </c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 t="s">
        <v>1672</v>
      </c>
      <c r="B112" s="7" t="s">
        <v>439</v>
      </c>
      <c r="C112" s="7" t="s">
        <v>10</v>
      </c>
      <c r="D112" s="17">
        <f t="shared" si="3"/>
        <v>6</v>
      </c>
      <c r="E112" s="9"/>
      <c r="F112" s="9"/>
      <c r="G112" s="9">
        <v>1</v>
      </c>
      <c r="H112" s="9">
        <v>1</v>
      </c>
      <c r="I112" s="9"/>
      <c r="J112" s="9"/>
      <c r="K112" s="28"/>
      <c r="L112" s="28"/>
      <c r="M112" s="9">
        <v>1</v>
      </c>
      <c r="N112" s="9">
        <v>1</v>
      </c>
      <c r="O112" s="9">
        <v>1</v>
      </c>
      <c r="P112" s="9"/>
      <c r="Q112" s="28"/>
      <c r="R112" s="28"/>
      <c r="S112" s="9">
        <v>1</v>
      </c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 t="s">
        <v>921</v>
      </c>
      <c r="B113" s="7" t="s">
        <v>340</v>
      </c>
      <c r="C113" s="7" t="s">
        <v>9</v>
      </c>
      <c r="D113" s="17">
        <f t="shared" si="3"/>
        <v>7</v>
      </c>
      <c r="E113" s="9">
        <v>1</v>
      </c>
      <c r="F113" s="9">
        <v>1</v>
      </c>
      <c r="G113" s="9"/>
      <c r="H113" s="9"/>
      <c r="I113" s="9">
        <v>1</v>
      </c>
      <c r="J113" s="9">
        <v>1</v>
      </c>
      <c r="K113" s="28"/>
      <c r="L113" s="28"/>
      <c r="M113" s="9">
        <v>1</v>
      </c>
      <c r="N113" s="9"/>
      <c r="O113" s="9"/>
      <c r="P113" s="9">
        <v>1</v>
      </c>
      <c r="Q113" s="28"/>
      <c r="R113" s="28"/>
      <c r="S113" s="9">
        <v>1</v>
      </c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 t="s">
        <v>1770</v>
      </c>
      <c r="B114" s="7" t="s">
        <v>1771</v>
      </c>
      <c r="C114" s="7" t="s">
        <v>9</v>
      </c>
      <c r="D114" s="17">
        <f t="shared" si="3"/>
        <v>1</v>
      </c>
      <c r="E114" s="9"/>
      <c r="F114" s="9"/>
      <c r="G114" s="9"/>
      <c r="H114" s="9"/>
      <c r="I114" s="9"/>
      <c r="J114" s="9"/>
      <c r="K114" s="28"/>
      <c r="L114" s="28"/>
      <c r="M114" s="9"/>
      <c r="N114" s="9"/>
      <c r="O114" s="9">
        <v>1</v>
      </c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 t="s">
        <v>1471</v>
      </c>
      <c r="B115" s="7" t="s">
        <v>435</v>
      </c>
      <c r="C115" s="7" t="s">
        <v>8</v>
      </c>
      <c r="D115" s="17">
        <f t="shared" si="3"/>
        <v>7</v>
      </c>
      <c r="E115" s="9"/>
      <c r="F115" s="9"/>
      <c r="G115" s="9">
        <v>1</v>
      </c>
      <c r="H115" s="9">
        <v>1</v>
      </c>
      <c r="I115" s="9">
        <v>1</v>
      </c>
      <c r="J115" s="9">
        <v>1</v>
      </c>
      <c r="K115" s="28"/>
      <c r="L115" s="28"/>
      <c r="M115" s="9"/>
      <c r="N115" s="9"/>
      <c r="O115" s="9">
        <v>1</v>
      </c>
      <c r="P115" s="9">
        <v>1</v>
      </c>
      <c r="Q115" s="28"/>
      <c r="R115" s="28"/>
      <c r="S115" s="9">
        <v>1</v>
      </c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 t="s">
        <v>397</v>
      </c>
      <c r="B116" s="7" t="s">
        <v>118</v>
      </c>
      <c r="C116" s="8" t="s">
        <v>3</v>
      </c>
      <c r="D116" s="17">
        <f t="shared" si="3"/>
        <v>4</v>
      </c>
      <c r="E116" s="9">
        <v>1</v>
      </c>
      <c r="F116" s="9"/>
      <c r="G116" s="9">
        <v>1</v>
      </c>
      <c r="H116" s="9">
        <v>1</v>
      </c>
      <c r="I116" s="9"/>
      <c r="J116" s="9"/>
      <c r="K116" s="28"/>
      <c r="L116" s="28"/>
      <c r="M116" s="9">
        <v>1</v>
      </c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 t="s">
        <v>397</v>
      </c>
      <c r="B117" s="7" t="s">
        <v>118</v>
      </c>
      <c r="C117" s="7" t="s">
        <v>249</v>
      </c>
      <c r="D117" s="17">
        <f t="shared" si="3"/>
        <v>5</v>
      </c>
      <c r="E117" s="9"/>
      <c r="F117" s="9"/>
      <c r="G117" s="9"/>
      <c r="H117" s="9"/>
      <c r="I117" s="9"/>
      <c r="J117" s="9">
        <v>1</v>
      </c>
      <c r="K117" s="28"/>
      <c r="L117" s="28"/>
      <c r="M117" s="9"/>
      <c r="N117" s="9">
        <v>1</v>
      </c>
      <c r="O117" s="9">
        <v>1</v>
      </c>
      <c r="P117" s="9">
        <v>1</v>
      </c>
      <c r="Q117" s="28"/>
      <c r="R117" s="28"/>
      <c r="S117" s="9">
        <v>1</v>
      </c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 t="s">
        <v>420</v>
      </c>
      <c r="B118" s="7" t="s">
        <v>127</v>
      </c>
      <c r="C118" s="8" t="s">
        <v>249</v>
      </c>
      <c r="D118" s="17">
        <f t="shared" si="3"/>
        <v>10</v>
      </c>
      <c r="E118" s="9">
        <v>1</v>
      </c>
      <c r="F118" s="9">
        <v>1</v>
      </c>
      <c r="G118" s="9"/>
      <c r="H118" s="9">
        <v>1</v>
      </c>
      <c r="I118" s="9">
        <v>1</v>
      </c>
      <c r="J118" s="9">
        <v>1</v>
      </c>
      <c r="K118" s="28"/>
      <c r="L118" s="28"/>
      <c r="M118" s="9">
        <v>1</v>
      </c>
      <c r="N118" s="9">
        <v>1</v>
      </c>
      <c r="O118" s="9">
        <v>1</v>
      </c>
      <c r="P118" s="9">
        <v>1</v>
      </c>
      <c r="Q118" s="28"/>
      <c r="R118" s="28"/>
      <c r="S118" s="9">
        <v>1</v>
      </c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 t="s">
        <v>420</v>
      </c>
      <c r="B119" s="7" t="s">
        <v>515</v>
      </c>
      <c r="C119" s="7" t="s">
        <v>10</v>
      </c>
      <c r="D119" s="17">
        <f t="shared" si="3"/>
        <v>9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9"/>
      <c r="K119" s="28"/>
      <c r="L119" s="28"/>
      <c r="M119" s="9">
        <v>1</v>
      </c>
      <c r="N119" s="9">
        <v>1</v>
      </c>
      <c r="O119" s="9"/>
      <c r="P119" s="9">
        <v>1</v>
      </c>
      <c r="Q119" s="28"/>
      <c r="R119" s="28"/>
      <c r="S119" s="9">
        <v>1</v>
      </c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 t="s">
        <v>420</v>
      </c>
      <c r="B120" s="7" t="s">
        <v>201</v>
      </c>
      <c r="C120" s="7" t="s">
        <v>10</v>
      </c>
      <c r="D120" s="17">
        <f t="shared" si="3"/>
        <v>9</v>
      </c>
      <c r="E120" s="9">
        <v>1</v>
      </c>
      <c r="F120" s="9">
        <v>1</v>
      </c>
      <c r="G120" s="9">
        <v>1</v>
      </c>
      <c r="H120" s="9">
        <v>1</v>
      </c>
      <c r="I120" s="9"/>
      <c r="J120" s="9">
        <v>1</v>
      </c>
      <c r="K120" s="28"/>
      <c r="L120" s="28"/>
      <c r="M120" s="9">
        <v>1</v>
      </c>
      <c r="N120" s="9"/>
      <c r="O120" s="9">
        <v>1</v>
      </c>
      <c r="P120" s="9">
        <v>1</v>
      </c>
      <c r="Q120" s="28"/>
      <c r="R120" s="28"/>
      <c r="S120" s="9">
        <v>1</v>
      </c>
      <c r="T120" s="28"/>
      <c r="U120" s="9"/>
      <c r="V120" s="9"/>
      <c r="W120" s="9"/>
      <c r="X120" s="9"/>
      <c r="Y120" s="9"/>
      <c r="Z120" s="9"/>
    </row>
    <row r="121" spans="1:26" ht="18.75" x14ac:dyDescent="0.3">
      <c r="A121" s="7" t="s">
        <v>420</v>
      </c>
      <c r="B121" s="7" t="s">
        <v>294</v>
      </c>
      <c r="C121" s="8" t="s">
        <v>249</v>
      </c>
      <c r="D121" s="17">
        <f t="shared" si="3"/>
        <v>10</v>
      </c>
      <c r="E121" s="9">
        <v>1</v>
      </c>
      <c r="F121" s="9">
        <v>1</v>
      </c>
      <c r="G121" s="9">
        <v>1</v>
      </c>
      <c r="H121" s="9"/>
      <c r="I121" s="9">
        <v>1</v>
      </c>
      <c r="J121" s="9">
        <v>1</v>
      </c>
      <c r="K121" s="28"/>
      <c r="L121" s="28"/>
      <c r="M121" s="9">
        <v>1</v>
      </c>
      <c r="N121" s="9">
        <v>1</v>
      </c>
      <c r="O121" s="9">
        <v>1</v>
      </c>
      <c r="P121" s="9">
        <v>1</v>
      </c>
      <c r="Q121" s="28"/>
      <c r="R121" s="28"/>
      <c r="S121" s="9">
        <v>1</v>
      </c>
      <c r="T121" s="28"/>
      <c r="U121" s="9"/>
      <c r="V121" s="9"/>
      <c r="W121" s="9"/>
      <c r="X121" s="9"/>
      <c r="Y121" s="9"/>
      <c r="Z121" s="9"/>
    </row>
    <row r="122" spans="1:26" ht="18.75" x14ac:dyDescent="0.3">
      <c r="A122" s="7" t="s">
        <v>420</v>
      </c>
      <c r="B122" s="7" t="s">
        <v>389</v>
      </c>
      <c r="C122" s="7" t="s">
        <v>3</v>
      </c>
      <c r="D122" s="17">
        <f t="shared" si="3"/>
        <v>1</v>
      </c>
      <c r="E122" s="9"/>
      <c r="F122" s="9"/>
      <c r="G122" s="9"/>
      <c r="H122" s="9">
        <v>1</v>
      </c>
      <c r="I122" s="9"/>
      <c r="J122" s="9"/>
      <c r="K122" s="28"/>
      <c r="L122" s="28"/>
      <c r="M122" s="9"/>
      <c r="N122" s="9"/>
      <c r="O122" s="9"/>
      <c r="P122" s="9"/>
      <c r="Q122" s="28"/>
      <c r="R122" s="28"/>
      <c r="S122" s="9"/>
      <c r="T122" s="28"/>
      <c r="U122" s="9"/>
      <c r="V122" s="9"/>
      <c r="W122" s="9"/>
      <c r="X122" s="9"/>
      <c r="Y122" s="9"/>
      <c r="Z122" s="9"/>
    </row>
    <row r="123" spans="1:26" ht="18.75" x14ac:dyDescent="0.3">
      <c r="A123" s="7" t="s">
        <v>1164</v>
      </c>
      <c r="B123" s="7" t="s">
        <v>349</v>
      </c>
      <c r="C123" s="7" t="s">
        <v>3</v>
      </c>
      <c r="D123" s="17">
        <f t="shared" si="3"/>
        <v>8</v>
      </c>
      <c r="E123" s="9"/>
      <c r="F123" s="9">
        <v>1</v>
      </c>
      <c r="G123" s="9">
        <v>1</v>
      </c>
      <c r="H123" s="9"/>
      <c r="I123" s="9">
        <v>1</v>
      </c>
      <c r="J123" s="9">
        <v>1</v>
      </c>
      <c r="K123" s="28"/>
      <c r="L123" s="28"/>
      <c r="M123" s="9"/>
      <c r="N123" s="9">
        <v>1</v>
      </c>
      <c r="O123" s="9">
        <v>1</v>
      </c>
      <c r="P123" s="9">
        <v>1</v>
      </c>
      <c r="Q123" s="28"/>
      <c r="R123" s="28"/>
      <c r="S123" s="9">
        <v>1</v>
      </c>
      <c r="T123" s="28"/>
      <c r="U123" s="9"/>
      <c r="V123" s="9"/>
      <c r="W123" s="9"/>
      <c r="X123" s="9"/>
      <c r="Y123" s="9"/>
      <c r="Z123" s="9"/>
    </row>
    <row r="124" spans="1:26" ht="18.75" x14ac:dyDescent="0.3">
      <c r="A124" s="7" t="s">
        <v>919</v>
      </c>
      <c r="B124" s="7" t="s">
        <v>1788</v>
      </c>
      <c r="C124" s="7" t="s">
        <v>9</v>
      </c>
      <c r="D124" s="17">
        <f t="shared" si="3"/>
        <v>1</v>
      </c>
      <c r="E124" s="9"/>
      <c r="F124" s="9"/>
      <c r="G124" s="9"/>
      <c r="H124" s="9"/>
      <c r="I124" s="9"/>
      <c r="J124" s="9"/>
      <c r="K124" s="28"/>
      <c r="L124" s="28"/>
      <c r="M124" s="9"/>
      <c r="N124" s="9"/>
      <c r="O124" s="9"/>
      <c r="P124" s="9">
        <v>1</v>
      </c>
      <c r="Q124" s="28"/>
      <c r="R124" s="28"/>
      <c r="S124" s="9"/>
      <c r="T124" s="28"/>
      <c r="U124" s="9"/>
      <c r="V124" s="9"/>
      <c r="W124" s="9"/>
      <c r="X124" s="9"/>
      <c r="Y124" s="9"/>
      <c r="Z124" s="9"/>
    </row>
    <row r="125" spans="1:26" ht="18.75" x14ac:dyDescent="0.3">
      <c r="A125" s="7" t="s">
        <v>919</v>
      </c>
      <c r="B125" s="7" t="s">
        <v>729</v>
      </c>
      <c r="C125" s="7" t="s">
        <v>9</v>
      </c>
      <c r="D125" s="17">
        <f t="shared" si="3"/>
        <v>10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  <c r="J125" s="9">
        <v>1</v>
      </c>
      <c r="K125" s="28"/>
      <c r="L125" s="28"/>
      <c r="M125" s="9">
        <v>1</v>
      </c>
      <c r="N125" s="9">
        <v>1</v>
      </c>
      <c r="O125" s="9">
        <v>1</v>
      </c>
      <c r="P125" s="9"/>
      <c r="Q125" s="28"/>
      <c r="R125" s="28"/>
      <c r="S125" s="9">
        <v>1</v>
      </c>
      <c r="T125" s="28"/>
      <c r="U125" s="9"/>
      <c r="V125" s="9"/>
      <c r="W125" s="9"/>
      <c r="X125" s="9"/>
      <c r="Y125" s="9"/>
      <c r="Z125" s="9"/>
    </row>
    <row r="126" spans="1:26" ht="18.75" x14ac:dyDescent="0.3">
      <c r="A126" s="7" t="s">
        <v>510</v>
      </c>
      <c r="B126" s="7" t="s">
        <v>201</v>
      </c>
      <c r="C126" s="7" t="s">
        <v>7</v>
      </c>
      <c r="D126" s="17">
        <f t="shared" si="3"/>
        <v>1</v>
      </c>
      <c r="E126" s="9"/>
      <c r="F126" s="9"/>
      <c r="G126" s="9"/>
      <c r="H126" s="9"/>
      <c r="I126" s="9">
        <v>1</v>
      </c>
      <c r="J126" s="9"/>
      <c r="K126" s="28"/>
      <c r="L126" s="28"/>
      <c r="M126" s="9"/>
      <c r="N126" s="9"/>
      <c r="O126" s="9"/>
      <c r="P126" s="9"/>
      <c r="Q126" s="28"/>
      <c r="R126" s="28"/>
      <c r="S126" s="9"/>
      <c r="T126" s="28"/>
      <c r="U126" s="9"/>
      <c r="V126" s="9"/>
      <c r="W126" s="9"/>
      <c r="X126" s="9"/>
      <c r="Y126" s="9"/>
      <c r="Z126" s="9"/>
    </row>
    <row r="127" spans="1:26" ht="18.75" x14ac:dyDescent="0.3">
      <c r="A127" s="7" t="s">
        <v>510</v>
      </c>
      <c r="B127" s="7" t="s">
        <v>201</v>
      </c>
      <c r="C127" s="8" t="s">
        <v>8</v>
      </c>
      <c r="D127" s="17">
        <f t="shared" si="3"/>
        <v>11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28"/>
      <c r="L127" s="28"/>
      <c r="M127" s="9">
        <v>1</v>
      </c>
      <c r="N127" s="9">
        <v>1</v>
      </c>
      <c r="O127" s="9">
        <v>1</v>
      </c>
      <c r="P127" s="9">
        <v>1</v>
      </c>
      <c r="Q127" s="28"/>
      <c r="R127" s="28"/>
      <c r="S127" s="9">
        <v>1</v>
      </c>
      <c r="T127" s="28"/>
      <c r="U127" s="9"/>
      <c r="V127" s="9"/>
      <c r="W127" s="9"/>
      <c r="X127" s="9"/>
      <c r="Y127" s="9"/>
      <c r="Z127" s="9"/>
    </row>
    <row r="128" spans="1:26" ht="18.75" x14ac:dyDescent="0.3">
      <c r="A128" s="7" t="s">
        <v>510</v>
      </c>
      <c r="B128" s="7" t="s">
        <v>487</v>
      </c>
      <c r="C128" s="8" t="s">
        <v>8</v>
      </c>
      <c r="D128" s="17">
        <f t="shared" si="3"/>
        <v>10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  <c r="J128" s="9">
        <v>1</v>
      </c>
      <c r="K128" s="28"/>
      <c r="L128" s="28"/>
      <c r="M128" s="9">
        <v>1</v>
      </c>
      <c r="N128" s="9">
        <v>1</v>
      </c>
      <c r="O128" s="9">
        <v>1</v>
      </c>
      <c r="P128" s="9">
        <v>1</v>
      </c>
      <c r="Q128" s="28"/>
      <c r="R128" s="28"/>
      <c r="S128" s="9"/>
      <c r="T128" s="28"/>
      <c r="U128" s="9"/>
      <c r="V128" s="9"/>
      <c r="W128" s="9"/>
      <c r="X128" s="9"/>
      <c r="Y128" s="9"/>
      <c r="Z128" s="9"/>
    </row>
    <row r="129" spans="1:26" ht="18.75" x14ac:dyDescent="0.3">
      <c r="A129" s="7" t="s">
        <v>422</v>
      </c>
      <c r="B129" s="7" t="s">
        <v>371</v>
      </c>
      <c r="C129" s="7" t="s">
        <v>7</v>
      </c>
      <c r="D129" s="17">
        <f t="shared" si="3"/>
        <v>5</v>
      </c>
      <c r="E129" s="9"/>
      <c r="F129" s="9"/>
      <c r="G129" s="9"/>
      <c r="H129" s="9"/>
      <c r="I129" s="9"/>
      <c r="J129" s="9"/>
      <c r="K129" s="28"/>
      <c r="L129" s="28"/>
      <c r="M129" s="9">
        <v>1</v>
      </c>
      <c r="N129" s="9">
        <v>1</v>
      </c>
      <c r="O129" s="9">
        <v>1</v>
      </c>
      <c r="P129" s="9">
        <v>1</v>
      </c>
      <c r="Q129" s="28"/>
      <c r="R129" s="28"/>
      <c r="S129" s="9">
        <v>1</v>
      </c>
      <c r="T129" s="28"/>
      <c r="U129" s="9"/>
      <c r="V129" s="9"/>
      <c r="W129" s="9"/>
      <c r="X129" s="9"/>
      <c r="Y129" s="9"/>
      <c r="Z129" s="9"/>
    </row>
    <row r="130" spans="1:26" ht="18.75" x14ac:dyDescent="0.3">
      <c r="A130" s="7" t="s">
        <v>422</v>
      </c>
      <c r="B130" s="7" t="s">
        <v>122</v>
      </c>
      <c r="C130" s="7" t="s">
        <v>3</v>
      </c>
      <c r="D130" s="17">
        <f t="shared" si="3"/>
        <v>2</v>
      </c>
      <c r="E130" s="9"/>
      <c r="F130" s="9">
        <v>1</v>
      </c>
      <c r="G130" s="9">
        <v>1</v>
      </c>
      <c r="H130" s="9"/>
      <c r="I130" s="9"/>
      <c r="J130" s="9"/>
      <c r="K130" s="28"/>
      <c r="L130" s="28"/>
      <c r="M130" s="9"/>
      <c r="N130" s="9"/>
      <c r="O130" s="9"/>
      <c r="P130" s="9"/>
      <c r="Q130" s="28"/>
      <c r="R130" s="28"/>
      <c r="S130" s="9"/>
      <c r="T130" s="28"/>
      <c r="U130" s="9"/>
      <c r="V130" s="9"/>
      <c r="W130" s="9"/>
      <c r="X130" s="9"/>
      <c r="Y130" s="9"/>
      <c r="Z130" s="9"/>
    </row>
    <row r="131" spans="1:26" ht="18.75" x14ac:dyDescent="0.3">
      <c r="A131" s="7" t="s">
        <v>422</v>
      </c>
      <c r="B131" s="7" t="s">
        <v>122</v>
      </c>
      <c r="C131" s="8" t="s">
        <v>249</v>
      </c>
      <c r="D131" s="17">
        <f t="shared" si="3"/>
        <v>2</v>
      </c>
      <c r="E131" s="9">
        <v>1</v>
      </c>
      <c r="F131" s="9"/>
      <c r="G131" s="9">
        <v>1</v>
      </c>
      <c r="H131" s="9"/>
      <c r="I131" s="9"/>
      <c r="J131" s="9"/>
      <c r="K131" s="28"/>
      <c r="L131" s="28"/>
      <c r="M131" s="9"/>
      <c r="N131" s="9"/>
      <c r="O131" s="9"/>
      <c r="P131" s="9"/>
      <c r="Q131" s="28"/>
      <c r="R131" s="28"/>
      <c r="S131" s="9"/>
      <c r="T131" s="28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17">
        <f t="shared" ref="D132:D136" si="4">SUM(E132:Y132)</f>
        <v>0</v>
      </c>
      <c r="E132" s="9"/>
      <c r="F132" s="9"/>
      <c r="G132" s="9"/>
      <c r="H132" s="9"/>
      <c r="I132" s="9"/>
      <c r="J132" s="9"/>
      <c r="K132" s="28"/>
      <c r="L132" s="28"/>
      <c r="M132" s="9"/>
      <c r="N132" s="9"/>
      <c r="O132" s="9"/>
      <c r="P132" s="9"/>
      <c r="Q132" s="28"/>
      <c r="R132" s="28"/>
      <c r="S132" s="9"/>
      <c r="T132" s="28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17">
        <f t="shared" si="4"/>
        <v>0</v>
      </c>
      <c r="E133" s="9"/>
      <c r="F133" s="9"/>
      <c r="G133" s="9"/>
      <c r="H133" s="9"/>
      <c r="I133" s="9"/>
      <c r="J133" s="9"/>
      <c r="K133" s="28"/>
      <c r="L133" s="28"/>
      <c r="M133" s="9"/>
      <c r="N133" s="9"/>
      <c r="O133" s="9"/>
      <c r="P133" s="9"/>
      <c r="Q133" s="28"/>
      <c r="R133" s="28"/>
      <c r="S133" s="9"/>
      <c r="T133" s="28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17">
        <f t="shared" si="4"/>
        <v>0</v>
      </c>
      <c r="E134" s="9"/>
      <c r="F134" s="9"/>
      <c r="G134" s="9"/>
      <c r="H134" s="9"/>
      <c r="I134" s="9"/>
      <c r="J134" s="9"/>
      <c r="K134" s="28"/>
      <c r="L134" s="28"/>
      <c r="M134" s="9"/>
      <c r="N134" s="9"/>
      <c r="O134" s="9"/>
      <c r="P134" s="9"/>
      <c r="Q134" s="28"/>
      <c r="R134" s="28"/>
      <c r="S134" s="9"/>
      <c r="T134" s="28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17">
        <f t="shared" si="4"/>
        <v>0</v>
      </c>
      <c r="E135" s="9"/>
      <c r="F135" s="9"/>
      <c r="G135" s="9"/>
      <c r="H135" s="9"/>
      <c r="I135" s="9"/>
      <c r="J135" s="9"/>
      <c r="K135" s="28"/>
      <c r="L135" s="28"/>
      <c r="M135" s="9"/>
      <c r="N135" s="9"/>
      <c r="O135" s="9"/>
      <c r="P135" s="9"/>
      <c r="Q135" s="28"/>
      <c r="R135" s="28"/>
      <c r="S135" s="9"/>
      <c r="T135" s="28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17">
        <f t="shared" si="4"/>
        <v>0</v>
      </c>
      <c r="E136" s="9"/>
      <c r="F136" s="9"/>
      <c r="G136" s="9"/>
      <c r="H136" s="9"/>
      <c r="I136" s="9"/>
      <c r="J136" s="9"/>
      <c r="K136" s="28"/>
      <c r="L136" s="28"/>
      <c r="M136" s="9"/>
      <c r="N136" s="9"/>
      <c r="O136" s="9"/>
      <c r="P136" s="9"/>
      <c r="Q136" s="28"/>
      <c r="R136" s="28"/>
      <c r="S136" s="9"/>
      <c r="T136" s="28"/>
      <c r="U136" s="9"/>
      <c r="V136" s="9"/>
      <c r="W136" s="9"/>
      <c r="X136" s="9"/>
      <c r="Y136" s="9"/>
      <c r="Z136" s="9"/>
    </row>
  </sheetData>
  <sortState xmlns:xlrd2="http://schemas.microsoft.com/office/spreadsheetml/2017/richdata2" ref="A4:T131">
    <sortCondition ref="A4:A131"/>
    <sortCondition ref="B4:B131"/>
    <sortCondition ref="C4:C13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CCF4B13B-E7DF-4583-B1C5-8E50547B42C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37C9-52D5-4A7C-B254-28BCE2C34C44}">
  <dimension ref="A1:Z120"/>
  <sheetViews>
    <sheetView zoomScale="75" zoomScaleNormal="75" zoomScaleSheetLayoutView="75" workbookViewId="0">
      <pane ySplit="3" topLeftCell="A70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20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80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675</v>
      </c>
      <c r="B4" s="7" t="s">
        <v>676</v>
      </c>
      <c r="C4" s="7" t="s">
        <v>5</v>
      </c>
      <c r="D4" s="17">
        <f t="shared" ref="D4:D35" si="0">SUM(E4:Y4)</f>
        <v>5</v>
      </c>
      <c r="E4" s="9"/>
      <c r="F4" s="9">
        <v>1</v>
      </c>
      <c r="G4" s="9"/>
      <c r="H4" s="9">
        <v>1</v>
      </c>
      <c r="I4" s="9"/>
      <c r="J4" s="9">
        <v>1</v>
      </c>
      <c r="K4" s="28"/>
      <c r="L4" s="28"/>
      <c r="M4" s="9">
        <v>1</v>
      </c>
      <c r="N4" s="9"/>
      <c r="O4" s="9">
        <v>1</v>
      </c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675</v>
      </c>
      <c r="B5" s="7" t="s">
        <v>676</v>
      </c>
      <c r="C5" s="8" t="s">
        <v>663</v>
      </c>
      <c r="D5" s="17">
        <f t="shared" si="0"/>
        <v>8</v>
      </c>
      <c r="E5" s="9">
        <v>1</v>
      </c>
      <c r="F5" s="9">
        <v>1</v>
      </c>
      <c r="G5" s="9"/>
      <c r="H5" s="9"/>
      <c r="I5" s="9">
        <v>1</v>
      </c>
      <c r="J5" s="9">
        <v>1</v>
      </c>
      <c r="K5" s="28"/>
      <c r="L5" s="28"/>
      <c r="M5" s="9"/>
      <c r="N5" s="9">
        <v>1</v>
      </c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1589</v>
      </c>
      <c r="B6" s="7" t="s">
        <v>1150</v>
      </c>
      <c r="C6" s="7" t="s">
        <v>96</v>
      </c>
      <c r="D6" s="17">
        <f t="shared" si="0"/>
        <v>7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28"/>
      <c r="L6" s="28"/>
      <c r="M6" s="9">
        <v>1</v>
      </c>
      <c r="N6" s="9">
        <v>1</v>
      </c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1063</v>
      </c>
      <c r="B7" s="7" t="s">
        <v>1064</v>
      </c>
      <c r="C7" s="8" t="s">
        <v>9</v>
      </c>
      <c r="D7" s="17">
        <f t="shared" si="0"/>
        <v>2</v>
      </c>
      <c r="E7" s="9">
        <v>1</v>
      </c>
      <c r="F7" s="9"/>
      <c r="G7" s="9">
        <v>1</v>
      </c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1063</v>
      </c>
      <c r="B8" s="7" t="s">
        <v>1064</v>
      </c>
      <c r="C8" s="8" t="s">
        <v>1624</v>
      </c>
      <c r="D8" s="17">
        <f t="shared" si="0"/>
        <v>11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28"/>
      <c r="L8" s="28"/>
      <c r="M8" s="9">
        <v>1</v>
      </c>
      <c r="N8" s="9">
        <v>1</v>
      </c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672</v>
      </c>
      <c r="B9" s="7" t="s">
        <v>181</v>
      </c>
      <c r="C9" s="8" t="s">
        <v>5</v>
      </c>
      <c r="D9" s="17">
        <f t="shared" si="0"/>
        <v>4</v>
      </c>
      <c r="E9" s="9"/>
      <c r="F9" s="9">
        <v>1</v>
      </c>
      <c r="G9" s="9"/>
      <c r="H9" s="9"/>
      <c r="I9" s="9">
        <v>1</v>
      </c>
      <c r="J9" s="9">
        <v>1</v>
      </c>
      <c r="K9" s="28"/>
      <c r="L9" s="28"/>
      <c r="M9" s="9"/>
      <c r="N9" s="9"/>
      <c r="O9" s="9"/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672</v>
      </c>
      <c r="B10" s="7" t="s">
        <v>181</v>
      </c>
      <c r="C10" s="8" t="s">
        <v>663</v>
      </c>
      <c r="D10" s="17">
        <f t="shared" si="0"/>
        <v>5</v>
      </c>
      <c r="E10" s="9">
        <v>1</v>
      </c>
      <c r="F10" s="9">
        <v>1</v>
      </c>
      <c r="G10" s="9"/>
      <c r="H10" s="9">
        <v>1</v>
      </c>
      <c r="I10" s="9"/>
      <c r="J10" s="9"/>
      <c r="K10" s="28"/>
      <c r="L10" s="28"/>
      <c r="M10" s="9">
        <v>1</v>
      </c>
      <c r="N10" s="9"/>
      <c r="O10" s="9"/>
      <c r="P10" s="9"/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1054</v>
      </c>
      <c r="B11" s="7" t="s">
        <v>1055</v>
      </c>
      <c r="C11" s="8" t="s">
        <v>1624</v>
      </c>
      <c r="D11" s="17">
        <f t="shared" si="0"/>
        <v>5</v>
      </c>
      <c r="E11" s="9">
        <v>1</v>
      </c>
      <c r="F11" s="9">
        <v>1</v>
      </c>
      <c r="G11" s="9">
        <v>1</v>
      </c>
      <c r="H11" s="9"/>
      <c r="I11" s="9">
        <v>1</v>
      </c>
      <c r="J11" s="9"/>
      <c r="K11" s="28"/>
      <c r="L11" s="28"/>
      <c r="M11" s="9"/>
      <c r="N11" s="9"/>
      <c r="O11" s="9"/>
      <c r="P11" s="9">
        <v>1</v>
      </c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1054</v>
      </c>
      <c r="B12" s="7" t="s">
        <v>1055</v>
      </c>
      <c r="C12" s="7" t="s">
        <v>96</v>
      </c>
      <c r="D12" s="17">
        <f t="shared" si="0"/>
        <v>2</v>
      </c>
      <c r="E12" s="9"/>
      <c r="F12" s="9"/>
      <c r="G12" s="9">
        <v>1</v>
      </c>
      <c r="H12" s="9"/>
      <c r="I12" s="9"/>
      <c r="J12" s="9"/>
      <c r="K12" s="28"/>
      <c r="L12" s="28"/>
      <c r="M12" s="9"/>
      <c r="N12" s="9"/>
      <c r="O12" s="9"/>
      <c r="P12" s="9">
        <v>1</v>
      </c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1525</v>
      </c>
      <c r="B13" s="7" t="s">
        <v>1067</v>
      </c>
      <c r="C13" s="7" t="s">
        <v>9</v>
      </c>
      <c r="D13" s="17">
        <f t="shared" si="0"/>
        <v>10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>
        <v>1</v>
      </c>
      <c r="N13" s="9">
        <v>1</v>
      </c>
      <c r="O13" s="9">
        <v>1</v>
      </c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680</v>
      </c>
      <c r="B14" s="7" t="s">
        <v>681</v>
      </c>
      <c r="C14" s="8" t="s">
        <v>663</v>
      </c>
      <c r="D14" s="17">
        <f t="shared" si="0"/>
        <v>2</v>
      </c>
      <c r="E14" s="9">
        <v>1</v>
      </c>
      <c r="F14" s="9">
        <v>1</v>
      </c>
      <c r="G14" s="9"/>
      <c r="H14" s="9"/>
      <c r="I14" s="9"/>
      <c r="J14" s="9"/>
      <c r="K14" s="28"/>
      <c r="L14" s="28"/>
      <c r="M14" s="9"/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680</v>
      </c>
      <c r="B15" s="7" t="s">
        <v>681</v>
      </c>
      <c r="C15" s="7" t="s">
        <v>9</v>
      </c>
      <c r="D15" s="17">
        <f t="shared" si="0"/>
        <v>8</v>
      </c>
      <c r="E15" s="9"/>
      <c r="F15" s="9"/>
      <c r="G15" s="9"/>
      <c r="H15" s="9">
        <v>1</v>
      </c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680</v>
      </c>
      <c r="B16" s="7" t="s">
        <v>681</v>
      </c>
      <c r="C16" s="7" t="s">
        <v>1624</v>
      </c>
      <c r="D16" s="17">
        <f t="shared" si="0"/>
        <v>3</v>
      </c>
      <c r="E16" s="9"/>
      <c r="F16" s="9"/>
      <c r="G16" s="9"/>
      <c r="H16" s="9"/>
      <c r="I16" s="9"/>
      <c r="J16" s="9"/>
      <c r="K16" s="28"/>
      <c r="L16" s="28"/>
      <c r="M16" s="9">
        <v>1</v>
      </c>
      <c r="N16" s="9">
        <v>1</v>
      </c>
      <c r="O16" s="9"/>
      <c r="P16" s="9"/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1053</v>
      </c>
      <c r="B17" s="7" t="s">
        <v>344</v>
      </c>
      <c r="C17" s="7" t="s">
        <v>663</v>
      </c>
      <c r="D17" s="17">
        <f t="shared" si="0"/>
        <v>3</v>
      </c>
      <c r="E17" s="9"/>
      <c r="F17" s="9"/>
      <c r="G17" s="9"/>
      <c r="H17" s="9"/>
      <c r="I17" s="9"/>
      <c r="J17" s="9">
        <v>1</v>
      </c>
      <c r="K17" s="28"/>
      <c r="L17" s="28"/>
      <c r="M17" s="9">
        <v>1</v>
      </c>
      <c r="N17" s="9"/>
      <c r="O17" s="9"/>
      <c r="P17" s="9">
        <v>1</v>
      </c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1053</v>
      </c>
      <c r="B18" s="7" t="s">
        <v>344</v>
      </c>
      <c r="C18" s="8" t="s">
        <v>1624</v>
      </c>
      <c r="D18" s="17">
        <f t="shared" si="0"/>
        <v>5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/>
      <c r="K18" s="28"/>
      <c r="L18" s="28"/>
      <c r="M18" s="9"/>
      <c r="N18" s="9"/>
      <c r="O18" s="9"/>
      <c r="P18" s="9"/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1069</v>
      </c>
      <c r="B19" s="7" t="s">
        <v>1070</v>
      </c>
      <c r="C19" s="8" t="s">
        <v>9</v>
      </c>
      <c r="D19" s="17">
        <f t="shared" si="0"/>
        <v>9</v>
      </c>
      <c r="E19" s="9">
        <v>1</v>
      </c>
      <c r="F19" s="9"/>
      <c r="G19" s="9"/>
      <c r="H19" s="9">
        <v>1</v>
      </c>
      <c r="I19" s="9">
        <v>1</v>
      </c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1069</v>
      </c>
      <c r="B20" s="7" t="s">
        <v>1075</v>
      </c>
      <c r="C20" s="8" t="s">
        <v>9</v>
      </c>
      <c r="D20" s="17">
        <f t="shared" si="0"/>
        <v>5</v>
      </c>
      <c r="E20" s="9">
        <v>1</v>
      </c>
      <c r="F20" s="9"/>
      <c r="G20" s="9"/>
      <c r="H20" s="9">
        <v>1</v>
      </c>
      <c r="I20" s="9">
        <v>1</v>
      </c>
      <c r="J20" s="9"/>
      <c r="K20" s="28"/>
      <c r="L20" s="28"/>
      <c r="M20" s="9"/>
      <c r="N20" s="9"/>
      <c r="O20" s="9">
        <v>1</v>
      </c>
      <c r="P20" s="9"/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1069</v>
      </c>
      <c r="B21" s="7" t="s">
        <v>1075</v>
      </c>
      <c r="C21" s="8" t="s">
        <v>1624</v>
      </c>
      <c r="D21" s="17">
        <f t="shared" si="0"/>
        <v>7</v>
      </c>
      <c r="E21" s="9"/>
      <c r="F21" s="9"/>
      <c r="G21" s="9">
        <v>1</v>
      </c>
      <c r="H21" s="9"/>
      <c r="I21" s="9"/>
      <c r="J21" s="9">
        <v>1</v>
      </c>
      <c r="K21" s="28"/>
      <c r="L21" s="28"/>
      <c r="M21" s="9">
        <v>1</v>
      </c>
      <c r="N21" s="9">
        <v>1</v>
      </c>
      <c r="O21" s="9">
        <v>1</v>
      </c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1138</v>
      </c>
      <c r="B22" s="7" t="s">
        <v>1139</v>
      </c>
      <c r="C22" s="8" t="s">
        <v>96</v>
      </c>
      <c r="D22" s="17">
        <f t="shared" si="0"/>
        <v>7</v>
      </c>
      <c r="E22" s="9">
        <v>1</v>
      </c>
      <c r="F22" s="9"/>
      <c r="G22" s="9">
        <v>1</v>
      </c>
      <c r="H22" s="9">
        <v>1</v>
      </c>
      <c r="I22" s="9">
        <v>1</v>
      </c>
      <c r="J22" s="9">
        <v>1</v>
      </c>
      <c r="K22" s="28"/>
      <c r="L22" s="28"/>
      <c r="M22" s="9">
        <v>1</v>
      </c>
      <c r="N22" s="9">
        <v>1</v>
      </c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1058</v>
      </c>
      <c r="B23" s="7" t="s">
        <v>948</v>
      </c>
      <c r="C23" s="7" t="s">
        <v>9</v>
      </c>
      <c r="D23" s="17">
        <f t="shared" si="0"/>
        <v>1</v>
      </c>
      <c r="E23" s="9"/>
      <c r="F23" s="9"/>
      <c r="G23" s="9">
        <v>1</v>
      </c>
      <c r="H23" s="9"/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1058</v>
      </c>
      <c r="B24" s="7" t="s">
        <v>948</v>
      </c>
      <c r="C24" s="8" t="s">
        <v>1624</v>
      </c>
      <c r="D24" s="17">
        <f t="shared" si="0"/>
        <v>11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28"/>
      <c r="L24" s="28"/>
      <c r="M24" s="9">
        <v>1</v>
      </c>
      <c r="N24" s="9">
        <v>1</v>
      </c>
      <c r="O24" s="9">
        <v>1</v>
      </c>
      <c r="P24" s="9">
        <v>1</v>
      </c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1048</v>
      </c>
      <c r="B25" s="7" t="s">
        <v>1704</v>
      </c>
      <c r="C25" s="7" t="s">
        <v>96</v>
      </c>
      <c r="D25" s="17">
        <f t="shared" si="0"/>
        <v>1</v>
      </c>
      <c r="E25" s="9"/>
      <c r="F25" s="9"/>
      <c r="G25" s="9">
        <v>1</v>
      </c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673</v>
      </c>
      <c r="B26" s="7" t="s">
        <v>674</v>
      </c>
      <c r="C26" s="8" t="s">
        <v>663</v>
      </c>
      <c r="D26" s="17">
        <f t="shared" si="0"/>
        <v>9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/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673</v>
      </c>
      <c r="B27" s="7" t="s">
        <v>674</v>
      </c>
      <c r="C27" s="8" t="s">
        <v>96</v>
      </c>
      <c r="D27" s="17">
        <f t="shared" si="0"/>
        <v>7</v>
      </c>
      <c r="E27" s="9">
        <v>1</v>
      </c>
      <c r="F27" s="9"/>
      <c r="G27" s="9">
        <v>1</v>
      </c>
      <c r="H27" s="9">
        <v>1</v>
      </c>
      <c r="I27" s="9"/>
      <c r="J27" s="9">
        <v>1</v>
      </c>
      <c r="K27" s="28"/>
      <c r="L27" s="28"/>
      <c r="M27" s="9">
        <v>1</v>
      </c>
      <c r="N27" s="9">
        <v>1</v>
      </c>
      <c r="O27" s="9"/>
      <c r="P27" s="9">
        <v>1</v>
      </c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588</v>
      </c>
      <c r="B28" s="7" t="s">
        <v>589</v>
      </c>
      <c r="C28" s="8" t="s">
        <v>5</v>
      </c>
      <c r="D28" s="17">
        <f t="shared" si="0"/>
        <v>9</v>
      </c>
      <c r="E28" s="9">
        <v>1</v>
      </c>
      <c r="F28" s="9">
        <v>1</v>
      </c>
      <c r="G28" s="9"/>
      <c r="H28" s="9"/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1062</v>
      </c>
      <c r="B29" s="7" t="s">
        <v>1061</v>
      </c>
      <c r="C29" s="8" t="s">
        <v>1624</v>
      </c>
      <c r="D29" s="17">
        <f t="shared" si="0"/>
        <v>8</v>
      </c>
      <c r="E29" s="9">
        <v>1</v>
      </c>
      <c r="F29" s="9">
        <v>1</v>
      </c>
      <c r="G29" s="9"/>
      <c r="H29" s="9">
        <v>1</v>
      </c>
      <c r="I29" s="9">
        <v>1</v>
      </c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1142</v>
      </c>
      <c r="B30" s="7" t="s">
        <v>1143</v>
      </c>
      <c r="C30" s="8" t="s">
        <v>96</v>
      </c>
      <c r="D30" s="17">
        <f t="shared" si="0"/>
        <v>4</v>
      </c>
      <c r="E30" s="9">
        <v>1</v>
      </c>
      <c r="F30" s="9"/>
      <c r="G30" s="9">
        <v>1</v>
      </c>
      <c r="H30" s="9"/>
      <c r="I30" s="9">
        <v>1</v>
      </c>
      <c r="J30" s="9">
        <v>1</v>
      </c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1065</v>
      </c>
      <c r="B31" s="7" t="s">
        <v>131</v>
      </c>
      <c r="C31" s="8" t="s">
        <v>1624</v>
      </c>
      <c r="D31" s="17">
        <f t="shared" si="0"/>
        <v>9</v>
      </c>
      <c r="E31" s="9">
        <v>1</v>
      </c>
      <c r="F31" s="9">
        <v>1</v>
      </c>
      <c r="G31" s="9"/>
      <c r="H31" s="9">
        <v>1</v>
      </c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1553</v>
      </c>
      <c r="B32" s="7" t="s">
        <v>179</v>
      </c>
      <c r="C32" s="8" t="s">
        <v>1624</v>
      </c>
      <c r="D32" s="17">
        <f t="shared" si="0"/>
        <v>4</v>
      </c>
      <c r="E32" s="9"/>
      <c r="F32" s="9">
        <v>1</v>
      </c>
      <c r="G32" s="9">
        <v>1</v>
      </c>
      <c r="H32" s="9">
        <v>1</v>
      </c>
      <c r="I32" s="9"/>
      <c r="J32" s="9">
        <v>1</v>
      </c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1071</v>
      </c>
      <c r="B33" s="7" t="s">
        <v>452</v>
      </c>
      <c r="C33" s="7" t="s">
        <v>663</v>
      </c>
      <c r="D33" s="17">
        <f t="shared" si="0"/>
        <v>5</v>
      </c>
      <c r="E33" s="9"/>
      <c r="F33" s="9"/>
      <c r="G33" s="9"/>
      <c r="H33" s="9"/>
      <c r="I33" s="9"/>
      <c r="J33" s="9"/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1071</v>
      </c>
      <c r="B34" s="7" t="s">
        <v>452</v>
      </c>
      <c r="C34" s="8" t="s">
        <v>9</v>
      </c>
      <c r="D34" s="17">
        <f t="shared" si="0"/>
        <v>5</v>
      </c>
      <c r="E34" s="9">
        <v>1</v>
      </c>
      <c r="F34" s="9"/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1074</v>
      </c>
      <c r="B35" s="7" t="s">
        <v>1073</v>
      </c>
      <c r="C35" s="8" t="s">
        <v>9</v>
      </c>
      <c r="D35" s="17">
        <f t="shared" si="0"/>
        <v>1</v>
      </c>
      <c r="E35" s="9">
        <v>1</v>
      </c>
      <c r="F35" s="9"/>
      <c r="G35" s="9"/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1068</v>
      </c>
      <c r="B36" s="7" t="s">
        <v>150</v>
      </c>
      <c r="C36" s="7" t="s">
        <v>663</v>
      </c>
      <c r="D36" s="17">
        <f t="shared" ref="D36:D67" si="1">SUM(E36:Y36)</f>
        <v>1</v>
      </c>
      <c r="E36" s="9"/>
      <c r="F36" s="9"/>
      <c r="G36" s="9"/>
      <c r="H36" s="9"/>
      <c r="I36" s="9">
        <v>1</v>
      </c>
      <c r="J36" s="9"/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1068</v>
      </c>
      <c r="B37" s="7" t="s">
        <v>150</v>
      </c>
      <c r="C37" s="8" t="s">
        <v>9</v>
      </c>
      <c r="D37" s="17">
        <f t="shared" si="1"/>
        <v>9</v>
      </c>
      <c r="E37" s="9">
        <v>1</v>
      </c>
      <c r="F37" s="9"/>
      <c r="G37" s="9">
        <v>1</v>
      </c>
      <c r="H37" s="9">
        <v>1</v>
      </c>
      <c r="I37" s="9"/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792</v>
      </c>
      <c r="B38" s="7" t="s">
        <v>1721</v>
      </c>
      <c r="C38" s="7" t="s">
        <v>9</v>
      </c>
      <c r="D38" s="17">
        <f t="shared" si="1"/>
        <v>7</v>
      </c>
      <c r="E38" s="9">
        <v>1</v>
      </c>
      <c r="F38" s="9"/>
      <c r="G38" s="9"/>
      <c r="H38" s="9"/>
      <c r="I38" s="9"/>
      <c r="J38" s="9">
        <v>1</v>
      </c>
      <c r="K38" s="28"/>
      <c r="L38" s="28"/>
      <c r="M38" s="9">
        <v>1</v>
      </c>
      <c r="N38" s="9">
        <v>1</v>
      </c>
      <c r="O38" s="9">
        <v>1</v>
      </c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678</v>
      </c>
      <c r="B39" s="7" t="s">
        <v>379</v>
      </c>
      <c r="C39" s="8" t="s">
        <v>663</v>
      </c>
      <c r="D39" s="17">
        <f t="shared" si="1"/>
        <v>2</v>
      </c>
      <c r="E39" s="9">
        <v>1</v>
      </c>
      <c r="F39" s="9">
        <v>1</v>
      </c>
      <c r="G39" s="9"/>
      <c r="H39" s="9"/>
      <c r="I39" s="9"/>
      <c r="J39" s="9"/>
      <c r="K39" s="28"/>
      <c r="L39" s="28"/>
      <c r="M39" s="9"/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678</v>
      </c>
      <c r="B40" s="7" t="s">
        <v>379</v>
      </c>
      <c r="C40" s="7" t="s">
        <v>9</v>
      </c>
      <c r="D40" s="17">
        <f t="shared" si="1"/>
        <v>8</v>
      </c>
      <c r="E40" s="9"/>
      <c r="F40" s="9"/>
      <c r="G40" s="9"/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>
        <v>1</v>
      </c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678</v>
      </c>
      <c r="B41" s="7" t="s">
        <v>379</v>
      </c>
      <c r="C41" s="7" t="s">
        <v>1624</v>
      </c>
      <c r="D41" s="17">
        <f t="shared" si="1"/>
        <v>1</v>
      </c>
      <c r="E41" s="9"/>
      <c r="F41" s="9"/>
      <c r="G41" s="9"/>
      <c r="H41" s="9"/>
      <c r="I41" s="9"/>
      <c r="J41" s="9"/>
      <c r="K41" s="28"/>
      <c r="L41" s="28"/>
      <c r="M41" s="9">
        <v>1</v>
      </c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1136</v>
      </c>
      <c r="B42" s="7" t="s">
        <v>1137</v>
      </c>
      <c r="C42" s="8" t="s">
        <v>96</v>
      </c>
      <c r="D42" s="17">
        <f t="shared" si="1"/>
        <v>8</v>
      </c>
      <c r="E42" s="9">
        <v>1</v>
      </c>
      <c r="F42" s="9"/>
      <c r="G42" s="9">
        <v>1</v>
      </c>
      <c r="H42" s="9">
        <v>1</v>
      </c>
      <c r="I42" s="9">
        <v>1</v>
      </c>
      <c r="J42" s="9">
        <v>1</v>
      </c>
      <c r="K42" s="28"/>
      <c r="L42" s="28"/>
      <c r="M42" s="9">
        <v>1</v>
      </c>
      <c r="N42" s="9">
        <v>1</v>
      </c>
      <c r="O42" s="9"/>
      <c r="P42" s="9">
        <v>1</v>
      </c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105</v>
      </c>
      <c r="B43" s="7" t="s">
        <v>1482</v>
      </c>
      <c r="C43" s="7" t="s">
        <v>5</v>
      </c>
      <c r="D43" s="17">
        <f t="shared" si="1"/>
        <v>8</v>
      </c>
      <c r="E43" s="9"/>
      <c r="F43" s="9"/>
      <c r="G43" s="9"/>
      <c r="H43" s="9">
        <v>1</v>
      </c>
      <c r="I43" s="9">
        <v>1</v>
      </c>
      <c r="J43" s="9">
        <v>1</v>
      </c>
      <c r="K43" s="28"/>
      <c r="L43" s="28"/>
      <c r="M43" s="9">
        <v>1</v>
      </c>
      <c r="N43" s="9">
        <v>1</v>
      </c>
      <c r="O43" s="9">
        <v>1</v>
      </c>
      <c r="P43" s="9">
        <v>1</v>
      </c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105</v>
      </c>
      <c r="B44" s="7" t="s">
        <v>394</v>
      </c>
      <c r="C44" s="8" t="s">
        <v>5</v>
      </c>
      <c r="D44" s="17">
        <f t="shared" si="1"/>
        <v>10</v>
      </c>
      <c r="E44" s="9">
        <v>1</v>
      </c>
      <c r="F44" s="9">
        <v>1</v>
      </c>
      <c r="G44" s="9"/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>
        <v>1</v>
      </c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1066</v>
      </c>
      <c r="B45" s="7" t="s">
        <v>1032</v>
      </c>
      <c r="C45" s="8" t="s">
        <v>1624</v>
      </c>
      <c r="D45" s="17">
        <f t="shared" si="1"/>
        <v>11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1066</v>
      </c>
      <c r="B46" s="7" t="s">
        <v>1032</v>
      </c>
      <c r="C46" s="8" t="s">
        <v>96</v>
      </c>
      <c r="D46" s="17">
        <f t="shared" si="1"/>
        <v>4</v>
      </c>
      <c r="E46" s="9">
        <v>1</v>
      </c>
      <c r="F46" s="9"/>
      <c r="G46" s="9"/>
      <c r="H46" s="9">
        <v>1</v>
      </c>
      <c r="I46" s="9">
        <v>1</v>
      </c>
      <c r="J46" s="9">
        <v>1</v>
      </c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1059</v>
      </c>
      <c r="B47" s="7" t="s">
        <v>1060</v>
      </c>
      <c r="C47" s="8" t="s">
        <v>1624</v>
      </c>
      <c r="D47" s="17">
        <f t="shared" si="1"/>
        <v>11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>
        <v>1</v>
      </c>
      <c r="N47" s="9">
        <v>1</v>
      </c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1278</v>
      </c>
      <c r="B48" s="7" t="s">
        <v>125</v>
      </c>
      <c r="C48" s="7" t="s">
        <v>5</v>
      </c>
      <c r="D48" s="17">
        <f t="shared" si="1"/>
        <v>5</v>
      </c>
      <c r="E48" s="9"/>
      <c r="F48" s="9"/>
      <c r="G48" s="9"/>
      <c r="H48" s="9"/>
      <c r="I48" s="9"/>
      <c r="J48" s="9"/>
      <c r="K48" s="28"/>
      <c r="L48" s="28"/>
      <c r="M48" s="9">
        <v>1</v>
      </c>
      <c r="N48" s="9">
        <v>1</v>
      </c>
      <c r="O48" s="9">
        <v>1</v>
      </c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1278</v>
      </c>
      <c r="B49" s="7" t="s">
        <v>125</v>
      </c>
      <c r="C49" s="7" t="s">
        <v>663</v>
      </c>
      <c r="D49" s="17">
        <f t="shared" si="1"/>
        <v>4</v>
      </c>
      <c r="E49" s="9"/>
      <c r="F49" s="9">
        <v>1</v>
      </c>
      <c r="G49" s="9"/>
      <c r="H49" s="9">
        <v>1</v>
      </c>
      <c r="I49" s="9">
        <v>1</v>
      </c>
      <c r="J49" s="9"/>
      <c r="K49" s="28"/>
      <c r="L49" s="28"/>
      <c r="M49" s="9"/>
      <c r="N49" s="9"/>
      <c r="O49" s="9">
        <v>1</v>
      </c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353</v>
      </c>
      <c r="B50" s="7" t="s">
        <v>189</v>
      </c>
      <c r="C50" s="8" t="s">
        <v>5</v>
      </c>
      <c r="D50" s="17">
        <f t="shared" si="1"/>
        <v>1</v>
      </c>
      <c r="E50" s="9"/>
      <c r="F50" s="9">
        <v>1</v>
      </c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353</v>
      </c>
      <c r="B51" s="7" t="s">
        <v>189</v>
      </c>
      <c r="C51" s="7" t="s">
        <v>663</v>
      </c>
      <c r="D51" s="17">
        <f t="shared" si="1"/>
        <v>7</v>
      </c>
      <c r="E51" s="9"/>
      <c r="F51" s="9"/>
      <c r="G51" s="9"/>
      <c r="H51" s="9">
        <v>1</v>
      </c>
      <c r="I51" s="9">
        <v>1</v>
      </c>
      <c r="J51" s="9">
        <v>1</v>
      </c>
      <c r="K51" s="28"/>
      <c r="L51" s="28"/>
      <c r="M51" s="9"/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353</v>
      </c>
      <c r="B52" s="7" t="s">
        <v>189</v>
      </c>
      <c r="C52" s="7" t="s">
        <v>9</v>
      </c>
      <c r="D52" s="17">
        <f t="shared" si="1"/>
        <v>1</v>
      </c>
      <c r="E52" s="9"/>
      <c r="F52" s="9"/>
      <c r="G52" s="9"/>
      <c r="H52" s="9"/>
      <c r="I52" s="9"/>
      <c r="J52" s="9"/>
      <c r="K52" s="28"/>
      <c r="L52" s="28"/>
      <c r="M52" s="9">
        <v>1</v>
      </c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682</v>
      </c>
      <c r="B53" s="7" t="s">
        <v>683</v>
      </c>
      <c r="C53" s="8" t="s">
        <v>663</v>
      </c>
      <c r="D53" s="17">
        <f t="shared" si="1"/>
        <v>1</v>
      </c>
      <c r="E53" s="9">
        <v>1</v>
      </c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682</v>
      </c>
      <c r="B54" s="7" t="s">
        <v>683</v>
      </c>
      <c r="C54" s="7" t="s">
        <v>9</v>
      </c>
      <c r="D54" s="17">
        <f t="shared" si="1"/>
        <v>9</v>
      </c>
      <c r="E54" s="9"/>
      <c r="F54" s="9"/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682</v>
      </c>
      <c r="B55" s="7" t="s">
        <v>683</v>
      </c>
      <c r="C55" s="7" t="s">
        <v>1624</v>
      </c>
      <c r="D55" s="17">
        <f t="shared" si="1"/>
        <v>1</v>
      </c>
      <c r="E55" s="9"/>
      <c r="F55" s="9">
        <v>1</v>
      </c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682</v>
      </c>
      <c r="B56" s="7" t="s">
        <v>683</v>
      </c>
      <c r="C56" s="7" t="s">
        <v>96</v>
      </c>
      <c r="D56" s="17">
        <f t="shared" si="1"/>
        <v>4</v>
      </c>
      <c r="E56" s="9"/>
      <c r="F56" s="9"/>
      <c r="G56" s="9">
        <v>1</v>
      </c>
      <c r="H56" s="9"/>
      <c r="I56" s="9"/>
      <c r="J56" s="9">
        <v>1</v>
      </c>
      <c r="K56" s="28"/>
      <c r="L56" s="28"/>
      <c r="M56" s="9">
        <v>1</v>
      </c>
      <c r="N56" s="9">
        <v>1</v>
      </c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1140</v>
      </c>
      <c r="B57" s="7" t="s">
        <v>1141</v>
      </c>
      <c r="C57" s="7" t="s">
        <v>96</v>
      </c>
      <c r="D57" s="17">
        <f t="shared" si="1"/>
        <v>7</v>
      </c>
      <c r="E57" s="9">
        <v>1</v>
      </c>
      <c r="F57" s="9"/>
      <c r="G57" s="9"/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>
        <v>1</v>
      </c>
      <c r="O57" s="9"/>
      <c r="P57" s="9">
        <v>1</v>
      </c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1483</v>
      </c>
      <c r="B58" s="7" t="s">
        <v>302</v>
      </c>
      <c r="C58" s="7" t="s">
        <v>5</v>
      </c>
      <c r="D58" s="17">
        <f t="shared" si="1"/>
        <v>4</v>
      </c>
      <c r="E58" s="9"/>
      <c r="F58" s="9"/>
      <c r="G58" s="9"/>
      <c r="H58" s="9"/>
      <c r="I58" s="9"/>
      <c r="J58" s="9">
        <v>1</v>
      </c>
      <c r="K58" s="28"/>
      <c r="L58" s="28"/>
      <c r="M58" s="9">
        <v>1</v>
      </c>
      <c r="N58" s="9">
        <v>1</v>
      </c>
      <c r="O58" s="9"/>
      <c r="P58" s="9"/>
      <c r="Q58" s="28"/>
      <c r="R58" s="28"/>
      <c r="S58" s="9">
        <v>1</v>
      </c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1483</v>
      </c>
      <c r="B59" s="7" t="s">
        <v>302</v>
      </c>
      <c r="C59" s="7" t="s">
        <v>663</v>
      </c>
      <c r="D59" s="17">
        <f t="shared" si="1"/>
        <v>7</v>
      </c>
      <c r="E59" s="9"/>
      <c r="F59" s="9"/>
      <c r="G59" s="9"/>
      <c r="H59" s="9">
        <v>1</v>
      </c>
      <c r="I59" s="9">
        <v>1</v>
      </c>
      <c r="J59" s="9">
        <v>1</v>
      </c>
      <c r="K59" s="28"/>
      <c r="L59" s="28"/>
      <c r="M59" s="9"/>
      <c r="N59" s="9">
        <v>1</v>
      </c>
      <c r="O59" s="9">
        <v>1</v>
      </c>
      <c r="P59" s="9">
        <v>1</v>
      </c>
      <c r="Q59" s="28"/>
      <c r="R59" s="28"/>
      <c r="S59" s="9">
        <v>1</v>
      </c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511</v>
      </c>
      <c r="B60" s="7" t="s">
        <v>491</v>
      </c>
      <c r="C60" s="7" t="s">
        <v>663</v>
      </c>
      <c r="D60" s="17">
        <f t="shared" si="1"/>
        <v>4</v>
      </c>
      <c r="E60" s="9"/>
      <c r="F60" s="9"/>
      <c r="G60" s="9"/>
      <c r="H60" s="9"/>
      <c r="I60" s="9">
        <v>1</v>
      </c>
      <c r="J60" s="9">
        <v>1</v>
      </c>
      <c r="K60" s="28"/>
      <c r="L60" s="28"/>
      <c r="M60" s="9"/>
      <c r="N60" s="9"/>
      <c r="O60" s="9">
        <v>1</v>
      </c>
      <c r="P60" s="9"/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818</v>
      </c>
      <c r="B61" s="7" t="s">
        <v>1056</v>
      </c>
      <c r="C61" s="8" t="s">
        <v>1624</v>
      </c>
      <c r="D61" s="17">
        <f t="shared" si="1"/>
        <v>9</v>
      </c>
      <c r="E61" s="9">
        <v>1</v>
      </c>
      <c r="F61" s="9">
        <v>1</v>
      </c>
      <c r="G61" s="9"/>
      <c r="H61" s="9"/>
      <c r="I61" s="9">
        <v>1</v>
      </c>
      <c r="J61" s="9">
        <v>1</v>
      </c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677</v>
      </c>
      <c r="B62" s="7" t="s">
        <v>601</v>
      </c>
      <c r="C62" s="7" t="s">
        <v>5</v>
      </c>
      <c r="D62" s="17">
        <f t="shared" si="1"/>
        <v>3</v>
      </c>
      <c r="E62" s="9"/>
      <c r="F62" s="9">
        <v>1</v>
      </c>
      <c r="G62" s="9"/>
      <c r="H62" s="9"/>
      <c r="I62" s="9"/>
      <c r="J62" s="9">
        <v>1</v>
      </c>
      <c r="K62" s="28"/>
      <c r="L62" s="28"/>
      <c r="M62" s="9"/>
      <c r="N62" s="9"/>
      <c r="O62" s="9">
        <v>1</v>
      </c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677</v>
      </c>
      <c r="B63" s="7" t="s">
        <v>601</v>
      </c>
      <c r="C63" s="8" t="s">
        <v>663</v>
      </c>
      <c r="D63" s="17">
        <f t="shared" si="1"/>
        <v>7</v>
      </c>
      <c r="E63" s="9">
        <v>1</v>
      </c>
      <c r="F63" s="9"/>
      <c r="G63" s="9"/>
      <c r="H63" s="9">
        <v>1</v>
      </c>
      <c r="I63" s="9"/>
      <c r="J63" s="9">
        <v>1</v>
      </c>
      <c r="K63" s="28"/>
      <c r="L63" s="28"/>
      <c r="M63" s="9">
        <v>1</v>
      </c>
      <c r="N63" s="9">
        <v>1</v>
      </c>
      <c r="O63" s="9"/>
      <c r="P63" s="9">
        <v>1</v>
      </c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1279</v>
      </c>
      <c r="B64" s="7" t="s">
        <v>1280</v>
      </c>
      <c r="C64" s="7" t="s">
        <v>663</v>
      </c>
      <c r="D64" s="17">
        <f t="shared" si="1"/>
        <v>3</v>
      </c>
      <c r="E64" s="9"/>
      <c r="F64" s="9">
        <v>1</v>
      </c>
      <c r="G64" s="9"/>
      <c r="H64" s="9">
        <v>1</v>
      </c>
      <c r="I64" s="9">
        <v>1</v>
      </c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1279</v>
      </c>
      <c r="B65" s="7" t="s">
        <v>1280</v>
      </c>
      <c r="C65" s="7" t="s">
        <v>9</v>
      </c>
      <c r="D65" s="17">
        <f t="shared" si="1"/>
        <v>6</v>
      </c>
      <c r="E65" s="9"/>
      <c r="F65" s="9"/>
      <c r="G65" s="9"/>
      <c r="H65" s="9"/>
      <c r="I65" s="9"/>
      <c r="J65" s="9">
        <v>1</v>
      </c>
      <c r="K65" s="28"/>
      <c r="L65" s="28"/>
      <c r="M65" s="9">
        <v>1</v>
      </c>
      <c r="N65" s="9">
        <v>1</v>
      </c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1279</v>
      </c>
      <c r="B66" s="7" t="s">
        <v>1280</v>
      </c>
      <c r="C66" s="7" t="s">
        <v>96</v>
      </c>
      <c r="D66" s="17">
        <f t="shared" si="1"/>
        <v>1</v>
      </c>
      <c r="E66" s="9"/>
      <c r="F66" s="9"/>
      <c r="G66" s="9"/>
      <c r="H66" s="9"/>
      <c r="I66" s="9"/>
      <c r="J66" s="9"/>
      <c r="K66" s="28"/>
      <c r="L66" s="28"/>
      <c r="M66" s="9"/>
      <c r="N66" s="9">
        <v>1</v>
      </c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1707</v>
      </c>
      <c r="B67" s="7" t="s">
        <v>439</v>
      </c>
      <c r="C67" s="8" t="s">
        <v>1624</v>
      </c>
      <c r="D67" s="17">
        <f t="shared" si="1"/>
        <v>8</v>
      </c>
      <c r="E67" s="9">
        <v>1</v>
      </c>
      <c r="F67" s="9">
        <v>1</v>
      </c>
      <c r="G67" s="9"/>
      <c r="H67" s="9">
        <v>1</v>
      </c>
      <c r="I67" s="9">
        <v>1</v>
      </c>
      <c r="J67" s="9">
        <v>1</v>
      </c>
      <c r="K67" s="28"/>
      <c r="L67" s="28"/>
      <c r="M67" s="9">
        <v>1</v>
      </c>
      <c r="N67" s="9">
        <v>1</v>
      </c>
      <c r="O67" s="9">
        <v>1</v>
      </c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1796</v>
      </c>
      <c r="B68" s="7" t="s">
        <v>258</v>
      </c>
      <c r="C68" s="7" t="s">
        <v>96</v>
      </c>
      <c r="D68" s="17">
        <f t="shared" ref="D68:D99" si="2">SUM(E68:Y68)</f>
        <v>1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>
        <v>1</v>
      </c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1763</v>
      </c>
      <c r="B69" s="7" t="s">
        <v>201</v>
      </c>
      <c r="C69" s="7" t="s">
        <v>663</v>
      </c>
      <c r="D69" s="17">
        <f t="shared" si="2"/>
        <v>1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>
        <v>1</v>
      </c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590</v>
      </c>
      <c r="B70" s="7" t="s">
        <v>437</v>
      </c>
      <c r="C70" s="8" t="s">
        <v>5</v>
      </c>
      <c r="D70" s="17">
        <f t="shared" si="2"/>
        <v>9</v>
      </c>
      <c r="E70" s="9">
        <v>1</v>
      </c>
      <c r="F70" s="9">
        <v>1</v>
      </c>
      <c r="G70" s="9"/>
      <c r="H70" s="9">
        <v>1</v>
      </c>
      <c r="I70" s="9">
        <v>1</v>
      </c>
      <c r="J70" s="9">
        <v>1</v>
      </c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1590</v>
      </c>
      <c r="B71" s="7" t="s">
        <v>1591</v>
      </c>
      <c r="C71" s="7" t="s">
        <v>96</v>
      </c>
      <c r="D71" s="17">
        <f t="shared" si="2"/>
        <v>7</v>
      </c>
      <c r="E71" s="9"/>
      <c r="F71" s="9"/>
      <c r="G71" s="9">
        <v>1</v>
      </c>
      <c r="H71" s="9">
        <v>1</v>
      </c>
      <c r="I71" s="9">
        <v>1</v>
      </c>
      <c r="J71" s="9">
        <v>1</v>
      </c>
      <c r="K71" s="28"/>
      <c r="L71" s="28"/>
      <c r="M71" s="9">
        <v>1</v>
      </c>
      <c r="N71" s="9">
        <v>1</v>
      </c>
      <c r="O71" s="9"/>
      <c r="P71" s="9">
        <v>1</v>
      </c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1608</v>
      </c>
      <c r="B72" s="7" t="s">
        <v>1772</v>
      </c>
      <c r="C72" s="7" t="s">
        <v>1624</v>
      </c>
      <c r="D72" s="17">
        <f t="shared" si="2"/>
        <v>2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>
        <v>1</v>
      </c>
      <c r="P72" s="9"/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1608</v>
      </c>
      <c r="B73" s="7" t="s">
        <v>1609</v>
      </c>
      <c r="C73" s="7" t="s">
        <v>663</v>
      </c>
      <c r="D73" s="17">
        <f t="shared" si="2"/>
        <v>1</v>
      </c>
      <c r="E73" s="9"/>
      <c r="F73" s="9"/>
      <c r="G73" s="9"/>
      <c r="H73" s="9"/>
      <c r="I73" s="9">
        <v>1</v>
      </c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1608</v>
      </c>
      <c r="B74" s="7" t="s">
        <v>1609</v>
      </c>
      <c r="C74" s="7" t="s">
        <v>9</v>
      </c>
      <c r="D74" s="17">
        <f t="shared" si="2"/>
        <v>5</v>
      </c>
      <c r="E74" s="9"/>
      <c r="F74" s="9"/>
      <c r="G74" s="9">
        <v>1</v>
      </c>
      <c r="H74" s="9">
        <v>1</v>
      </c>
      <c r="I74" s="9">
        <v>1</v>
      </c>
      <c r="J74" s="9"/>
      <c r="K74" s="28"/>
      <c r="L74" s="28"/>
      <c r="M74" s="9">
        <v>1</v>
      </c>
      <c r="N74" s="9">
        <v>1</v>
      </c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592</v>
      </c>
      <c r="B75" s="7" t="s">
        <v>593</v>
      </c>
      <c r="C75" s="8" t="s">
        <v>5</v>
      </c>
      <c r="D75" s="17">
        <f t="shared" si="2"/>
        <v>7</v>
      </c>
      <c r="E75" s="9">
        <v>1</v>
      </c>
      <c r="F75" s="9">
        <v>1</v>
      </c>
      <c r="G75" s="9"/>
      <c r="H75" s="9">
        <v>1</v>
      </c>
      <c r="I75" s="9">
        <v>1</v>
      </c>
      <c r="J75" s="9">
        <v>1</v>
      </c>
      <c r="K75" s="28"/>
      <c r="L75" s="28"/>
      <c r="M75" s="9">
        <v>1</v>
      </c>
      <c r="N75" s="9"/>
      <c r="O75" s="9"/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592</v>
      </c>
      <c r="B76" s="7" t="s">
        <v>593</v>
      </c>
      <c r="C76" s="7" t="s">
        <v>9</v>
      </c>
      <c r="D76" s="17">
        <f t="shared" si="2"/>
        <v>2</v>
      </c>
      <c r="E76" s="9"/>
      <c r="F76" s="9"/>
      <c r="G76" s="9"/>
      <c r="H76" s="9"/>
      <c r="I76" s="9"/>
      <c r="J76" s="9"/>
      <c r="K76" s="28"/>
      <c r="L76" s="28"/>
      <c r="M76" s="9"/>
      <c r="N76" s="9">
        <v>1</v>
      </c>
      <c r="O76" s="9"/>
      <c r="P76" s="9">
        <v>1</v>
      </c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592</v>
      </c>
      <c r="B77" s="7" t="s">
        <v>1072</v>
      </c>
      <c r="C77" s="8" t="s">
        <v>9</v>
      </c>
      <c r="D77" s="17">
        <f t="shared" si="2"/>
        <v>10</v>
      </c>
      <c r="E77" s="9">
        <v>1</v>
      </c>
      <c r="F77" s="9"/>
      <c r="G77" s="9">
        <v>1</v>
      </c>
      <c r="H77" s="9">
        <v>1</v>
      </c>
      <c r="I77" s="9">
        <v>1</v>
      </c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>
        <v>1</v>
      </c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140</v>
      </c>
      <c r="B78" s="7" t="s">
        <v>1655</v>
      </c>
      <c r="C78" s="7" t="s">
        <v>96</v>
      </c>
      <c r="D78" s="17">
        <f t="shared" si="2"/>
        <v>4</v>
      </c>
      <c r="E78" s="9"/>
      <c r="F78" s="9"/>
      <c r="G78" s="9">
        <v>1</v>
      </c>
      <c r="H78" s="9">
        <v>1</v>
      </c>
      <c r="I78" s="9">
        <v>1</v>
      </c>
      <c r="J78" s="9"/>
      <c r="K78" s="28"/>
      <c r="L78" s="28"/>
      <c r="M78" s="9">
        <v>1</v>
      </c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164</v>
      </c>
      <c r="B79" s="7" t="s">
        <v>679</v>
      </c>
      <c r="C79" s="8" t="s">
        <v>663</v>
      </c>
      <c r="D79" s="17">
        <f t="shared" si="2"/>
        <v>5</v>
      </c>
      <c r="E79" s="9">
        <v>1</v>
      </c>
      <c r="F79" s="9">
        <v>1</v>
      </c>
      <c r="G79" s="9"/>
      <c r="H79" s="9"/>
      <c r="I79" s="9"/>
      <c r="J79" s="9"/>
      <c r="K79" s="28"/>
      <c r="L79" s="28"/>
      <c r="M79" s="9">
        <v>1</v>
      </c>
      <c r="N79" s="9">
        <v>1</v>
      </c>
      <c r="O79" s="9"/>
      <c r="P79" s="9">
        <v>1</v>
      </c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164</v>
      </c>
      <c r="B80" s="7" t="s">
        <v>679</v>
      </c>
      <c r="C80" s="7" t="s">
        <v>9</v>
      </c>
      <c r="D80" s="17">
        <f t="shared" si="2"/>
        <v>1</v>
      </c>
      <c r="E80" s="9"/>
      <c r="F80" s="9"/>
      <c r="G80" s="9"/>
      <c r="H80" s="9"/>
      <c r="I80" s="9"/>
      <c r="J80" s="9">
        <v>1</v>
      </c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671</v>
      </c>
      <c r="B81" s="7" t="s">
        <v>274</v>
      </c>
      <c r="C81" s="7" t="s">
        <v>5</v>
      </c>
      <c r="D81" s="17">
        <f t="shared" si="2"/>
        <v>1</v>
      </c>
      <c r="E81" s="9"/>
      <c r="F81" s="9"/>
      <c r="G81" s="9"/>
      <c r="H81" s="9">
        <v>1</v>
      </c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671</v>
      </c>
      <c r="B82" s="7" t="s">
        <v>274</v>
      </c>
      <c r="C82" s="8" t="s">
        <v>663</v>
      </c>
      <c r="D82" s="17">
        <f t="shared" si="2"/>
        <v>6</v>
      </c>
      <c r="E82" s="9">
        <v>1</v>
      </c>
      <c r="F82" s="9"/>
      <c r="G82" s="9"/>
      <c r="H82" s="9"/>
      <c r="I82" s="9"/>
      <c r="J82" s="9">
        <v>1</v>
      </c>
      <c r="K82" s="28"/>
      <c r="L82" s="28"/>
      <c r="M82" s="9"/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598</v>
      </c>
      <c r="B83" s="7" t="s">
        <v>336</v>
      </c>
      <c r="C83" s="8" t="s">
        <v>5</v>
      </c>
      <c r="D83" s="17">
        <f t="shared" si="2"/>
        <v>5</v>
      </c>
      <c r="E83" s="9">
        <v>1</v>
      </c>
      <c r="F83" s="9"/>
      <c r="G83" s="9"/>
      <c r="H83" s="9"/>
      <c r="I83" s="9"/>
      <c r="J83" s="9"/>
      <c r="K83" s="28"/>
      <c r="L83" s="28"/>
      <c r="M83" s="9">
        <v>1</v>
      </c>
      <c r="N83" s="9">
        <v>1</v>
      </c>
      <c r="O83" s="9"/>
      <c r="P83" s="9">
        <v>1</v>
      </c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598</v>
      </c>
      <c r="B84" s="7" t="s">
        <v>336</v>
      </c>
      <c r="C84" s="7" t="s">
        <v>663</v>
      </c>
      <c r="D84" s="17">
        <f t="shared" si="2"/>
        <v>2</v>
      </c>
      <c r="E84" s="9"/>
      <c r="F84" s="9"/>
      <c r="G84" s="9"/>
      <c r="H84" s="9">
        <v>1</v>
      </c>
      <c r="I84" s="9"/>
      <c r="J84" s="9">
        <v>1</v>
      </c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598</v>
      </c>
      <c r="B85" s="7" t="s">
        <v>336</v>
      </c>
      <c r="C85" s="7" t="s">
        <v>1624</v>
      </c>
      <c r="D85" s="17">
        <f t="shared" si="2"/>
        <v>1</v>
      </c>
      <c r="E85" s="9"/>
      <c r="F85" s="9"/>
      <c r="G85" s="9">
        <v>1</v>
      </c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165</v>
      </c>
      <c r="B86" s="7" t="s">
        <v>1366</v>
      </c>
      <c r="C86" s="7" t="s">
        <v>663</v>
      </c>
      <c r="D86" s="17">
        <f t="shared" si="2"/>
        <v>2</v>
      </c>
      <c r="E86" s="9"/>
      <c r="F86" s="9"/>
      <c r="G86" s="9"/>
      <c r="H86" s="9">
        <v>1</v>
      </c>
      <c r="I86" s="9"/>
      <c r="J86" s="9"/>
      <c r="K86" s="28"/>
      <c r="L86" s="28"/>
      <c r="M86" s="9"/>
      <c r="N86" s="9">
        <v>1</v>
      </c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165</v>
      </c>
      <c r="B87" s="7" t="s">
        <v>1366</v>
      </c>
      <c r="C87" s="7" t="s">
        <v>9</v>
      </c>
      <c r="D87" s="17">
        <f t="shared" si="2"/>
        <v>1</v>
      </c>
      <c r="E87" s="9"/>
      <c r="F87" s="9"/>
      <c r="G87" s="9">
        <v>1</v>
      </c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471</v>
      </c>
      <c r="B88" s="7" t="s">
        <v>494</v>
      </c>
      <c r="C88" s="8" t="s">
        <v>5</v>
      </c>
      <c r="D88" s="17">
        <f t="shared" si="2"/>
        <v>8</v>
      </c>
      <c r="E88" s="9">
        <v>1</v>
      </c>
      <c r="F88" s="9">
        <v>1</v>
      </c>
      <c r="G88" s="9"/>
      <c r="H88" s="9">
        <v>1</v>
      </c>
      <c r="I88" s="9">
        <v>1</v>
      </c>
      <c r="J88" s="9"/>
      <c r="K88" s="28"/>
      <c r="L88" s="28"/>
      <c r="M88" s="9"/>
      <c r="N88" s="9">
        <v>1</v>
      </c>
      <c r="O88" s="9">
        <v>1</v>
      </c>
      <c r="P88" s="9">
        <v>1</v>
      </c>
      <c r="Q88" s="28"/>
      <c r="R88" s="28"/>
      <c r="S88" s="9">
        <v>1</v>
      </c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471</v>
      </c>
      <c r="B89" s="7" t="s">
        <v>494</v>
      </c>
      <c r="C89" s="7" t="s">
        <v>663</v>
      </c>
      <c r="D89" s="17">
        <f t="shared" si="2"/>
        <v>1</v>
      </c>
      <c r="E89" s="9"/>
      <c r="F89" s="9"/>
      <c r="G89" s="9"/>
      <c r="H89" s="9"/>
      <c r="I89" s="9"/>
      <c r="J89" s="9"/>
      <c r="K89" s="28"/>
      <c r="L89" s="28"/>
      <c r="M89" s="9">
        <v>1</v>
      </c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591</v>
      </c>
      <c r="B90" s="7" t="s">
        <v>221</v>
      </c>
      <c r="C90" s="8" t="s">
        <v>5</v>
      </c>
      <c r="D90" s="17">
        <f t="shared" si="2"/>
        <v>7</v>
      </c>
      <c r="E90" s="9">
        <v>1</v>
      </c>
      <c r="F90" s="9"/>
      <c r="G90" s="9"/>
      <c r="H90" s="9">
        <v>1</v>
      </c>
      <c r="I90" s="9">
        <v>1</v>
      </c>
      <c r="J90" s="9">
        <v>1</v>
      </c>
      <c r="K90" s="28"/>
      <c r="L90" s="28"/>
      <c r="M90" s="9"/>
      <c r="N90" s="9">
        <v>1</v>
      </c>
      <c r="O90" s="9"/>
      <c r="P90" s="9">
        <v>1</v>
      </c>
      <c r="Q90" s="28"/>
      <c r="R90" s="28"/>
      <c r="S90" s="9">
        <v>1</v>
      </c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591</v>
      </c>
      <c r="B91" s="7" t="s">
        <v>221</v>
      </c>
      <c r="C91" s="7" t="s">
        <v>663</v>
      </c>
      <c r="D91" s="17">
        <f t="shared" si="2"/>
        <v>1</v>
      </c>
      <c r="E91" s="9"/>
      <c r="F91" s="9"/>
      <c r="G91" s="9"/>
      <c r="H91" s="9"/>
      <c r="I91" s="9"/>
      <c r="J91" s="9"/>
      <c r="K91" s="28"/>
      <c r="L91" s="28"/>
      <c r="M91" s="9">
        <v>1</v>
      </c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591</v>
      </c>
      <c r="B92" s="7" t="s">
        <v>221</v>
      </c>
      <c r="C92" s="7" t="s">
        <v>9</v>
      </c>
      <c r="D92" s="17">
        <f t="shared" si="2"/>
        <v>1</v>
      </c>
      <c r="E92" s="9"/>
      <c r="F92" s="9"/>
      <c r="G92" s="9">
        <v>1</v>
      </c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591</v>
      </c>
      <c r="B93" s="7" t="s">
        <v>221</v>
      </c>
      <c r="C93" s="7" t="s">
        <v>1624</v>
      </c>
      <c r="D93" s="17">
        <f t="shared" si="2"/>
        <v>1</v>
      </c>
      <c r="E93" s="9"/>
      <c r="F93" s="9"/>
      <c r="G93" s="9">
        <v>1</v>
      </c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594</v>
      </c>
      <c r="B94" s="7" t="s">
        <v>595</v>
      </c>
      <c r="C94" s="8" t="s">
        <v>5</v>
      </c>
      <c r="D94" s="17">
        <f t="shared" si="2"/>
        <v>8</v>
      </c>
      <c r="E94" s="9">
        <v>1</v>
      </c>
      <c r="F94" s="9">
        <v>1</v>
      </c>
      <c r="G94" s="9"/>
      <c r="H94" s="9"/>
      <c r="I94" s="9"/>
      <c r="J94" s="9">
        <v>1</v>
      </c>
      <c r="K94" s="28"/>
      <c r="L94" s="28"/>
      <c r="M94" s="9">
        <v>1</v>
      </c>
      <c r="N94" s="9">
        <v>1</v>
      </c>
      <c r="O94" s="9">
        <v>1</v>
      </c>
      <c r="P94" s="9">
        <v>1</v>
      </c>
      <c r="Q94" s="28"/>
      <c r="R94" s="28"/>
      <c r="S94" s="9">
        <v>1</v>
      </c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594</v>
      </c>
      <c r="B95" s="7" t="s">
        <v>595</v>
      </c>
      <c r="C95" s="7" t="s">
        <v>663</v>
      </c>
      <c r="D95" s="17">
        <f t="shared" si="2"/>
        <v>1</v>
      </c>
      <c r="E95" s="9"/>
      <c r="F95" s="9"/>
      <c r="G95" s="9"/>
      <c r="H95" s="9">
        <v>1</v>
      </c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1760</v>
      </c>
      <c r="B96" s="7" t="s">
        <v>1761</v>
      </c>
      <c r="C96" s="7" t="s">
        <v>5</v>
      </c>
      <c r="D96" s="17">
        <f t="shared" si="2"/>
        <v>1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>
        <v>1</v>
      </c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596</v>
      </c>
      <c r="B97" s="7" t="s">
        <v>597</v>
      </c>
      <c r="C97" s="8" t="s">
        <v>5</v>
      </c>
      <c r="D97" s="17">
        <f t="shared" si="2"/>
        <v>6</v>
      </c>
      <c r="E97" s="9">
        <v>1</v>
      </c>
      <c r="F97" s="9">
        <v>1</v>
      </c>
      <c r="G97" s="9"/>
      <c r="H97" s="9">
        <v>1</v>
      </c>
      <c r="I97" s="9">
        <v>1</v>
      </c>
      <c r="J97" s="9">
        <v>1</v>
      </c>
      <c r="K97" s="28"/>
      <c r="L97" s="28"/>
      <c r="M97" s="9"/>
      <c r="N97" s="9"/>
      <c r="O97" s="9"/>
      <c r="P97" s="9"/>
      <c r="Q97" s="28"/>
      <c r="R97" s="28"/>
      <c r="S97" s="9">
        <v>1</v>
      </c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596</v>
      </c>
      <c r="B98" s="7" t="s">
        <v>597</v>
      </c>
      <c r="C98" s="7" t="s">
        <v>663</v>
      </c>
      <c r="D98" s="17">
        <f t="shared" si="2"/>
        <v>2</v>
      </c>
      <c r="E98" s="9"/>
      <c r="F98" s="9"/>
      <c r="G98" s="9"/>
      <c r="H98" s="9"/>
      <c r="I98" s="9"/>
      <c r="J98" s="9"/>
      <c r="K98" s="28"/>
      <c r="L98" s="28"/>
      <c r="M98" s="9">
        <v>1</v>
      </c>
      <c r="N98" s="9"/>
      <c r="O98" s="9"/>
      <c r="P98" s="9">
        <v>1</v>
      </c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1134</v>
      </c>
      <c r="B99" s="7" t="s">
        <v>1135</v>
      </c>
      <c r="C99" s="7" t="s">
        <v>9</v>
      </c>
      <c r="D99" s="17">
        <f t="shared" si="2"/>
        <v>1</v>
      </c>
      <c r="E99" s="9"/>
      <c r="F99" s="9"/>
      <c r="G99" s="9"/>
      <c r="H99" s="9"/>
      <c r="I99" s="9"/>
      <c r="J99" s="9"/>
      <c r="K99" s="28"/>
      <c r="L99" s="28"/>
      <c r="M99" s="9">
        <v>1</v>
      </c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1134</v>
      </c>
      <c r="B100" s="7" t="s">
        <v>1135</v>
      </c>
      <c r="C100" s="7" t="s">
        <v>1624</v>
      </c>
      <c r="D100" s="17">
        <f t="shared" ref="D100:D103" si="3">SUM(E100:Y100)</f>
        <v>3</v>
      </c>
      <c r="E100" s="9"/>
      <c r="F100" s="9"/>
      <c r="G100" s="9"/>
      <c r="H100" s="9">
        <v>1</v>
      </c>
      <c r="I100" s="9"/>
      <c r="J100" s="9"/>
      <c r="K100" s="28"/>
      <c r="L100" s="28"/>
      <c r="M100" s="9"/>
      <c r="N100" s="9"/>
      <c r="O100" s="9"/>
      <c r="P100" s="9">
        <v>1</v>
      </c>
      <c r="Q100" s="28"/>
      <c r="R100" s="28"/>
      <c r="S100" s="9">
        <v>1</v>
      </c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1134</v>
      </c>
      <c r="B101" s="7" t="s">
        <v>1135</v>
      </c>
      <c r="C101" s="8" t="s">
        <v>96</v>
      </c>
      <c r="D101" s="17">
        <f t="shared" si="3"/>
        <v>7</v>
      </c>
      <c r="E101" s="9">
        <v>1</v>
      </c>
      <c r="F101" s="9"/>
      <c r="G101" s="9">
        <v>1</v>
      </c>
      <c r="H101" s="9">
        <v>1</v>
      </c>
      <c r="I101" s="9">
        <v>1</v>
      </c>
      <c r="J101" s="9">
        <v>1</v>
      </c>
      <c r="K101" s="28"/>
      <c r="L101" s="28"/>
      <c r="M101" s="9">
        <v>1</v>
      </c>
      <c r="N101" s="9"/>
      <c r="O101" s="9"/>
      <c r="P101" s="9">
        <v>1</v>
      </c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1134</v>
      </c>
      <c r="B102" s="7" t="s">
        <v>1281</v>
      </c>
      <c r="C102" s="7" t="s">
        <v>663</v>
      </c>
      <c r="D102" s="17">
        <f t="shared" si="3"/>
        <v>1</v>
      </c>
      <c r="E102" s="9"/>
      <c r="F102" s="9">
        <v>1</v>
      </c>
      <c r="G102" s="9"/>
      <c r="H102" s="9"/>
      <c r="I102" s="9"/>
      <c r="J102" s="9"/>
      <c r="K102" s="28"/>
      <c r="L102" s="28"/>
      <c r="M102" s="9"/>
      <c r="N102" s="9"/>
      <c r="O102" s="9"/>
      <c r="P102" s="9"/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1132</v>
      </c>
      <c r="B103" s="7" t="s">
        <v>1133</v>
      </c>
      <c r="C103" s="8" t="s">
        <v>96</v>
      </c>
      <c r="D103" s="17">
        <f t="shared" si="3"/>
        <v>6</v>
      </c>
      <c r="E103" s="9">
        <v>1</v>
      </c>
      <c r="F103" s="9"/>
      <c r="G103" s="9"/>
      <c r="H103" s="9"/>
      <c r="I103" s="9">
        <v>1</v>
      </c>
      <c r="J103" s="9">
        <v>1</v>
      </c>
      <c r="K103" s="28"/>
      <c r="L103" s="28"/>
      <c r="M103" s="9">
        <v>1</v>
      </c>
      <c r="N103" s="9">
        <v>1</v>
      </c>
      <c r="O103" s="9"/>
      <c r="P103" s="9">
        <v>1</v>
      </c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ref="D104:D120" si="4">SUM(E104:Y104)</f>
        <v>0</v>
      </c>
      <c r="E104" s="9"/>
      <c r="F104" s="9"/>
      <c r="G104" s="9"/>
      <c r="H104" s="9"/>
      <c r="I104" s="9"/>
      <c r="J104" s="9"/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4"/>
        <v>0</v>
      </c>
      <c r="E105" s="9"/>
      <c r="F105" s="9"/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4"/>
        <v>0</v>
      </c>
      <c r="E106" s="9"/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4"/>
        <v>0</v>
      </c>
      <c r="E107" s="9"/>
      <c r="F107" s="9"/>
      <c r="G107" s="9"/>
      <c r="H107" s="9"/>
      <c r="I107" s="9"/>
      <c r="J107" s="9"/>
      <c r="K107" s="28"/>
      <c r="L107" s="28"/>
      <c r="M107" s="9"/>
      <c r="N107" s="9"/>
      <c r="O107" s="9"/>
      <c r="P107" s="9"/>
      <c r="Q107" s="28"/>
      <c r="R107" s="28"/>
      <c r="S107" s="9"/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4"/>
        <v>0</v>
      </c>
      <c r="E108" s="9"/>
      <c r="F108" s="9"/>
      <c r="G108" s="9"/>
      <c r="H108" s="9"/>
      <c r="I108" s="9"/>
      <c r="J108" s="9"/>
      <c r="K108" s="28"/>
      <c r="L108" s="28"/>
      <c r="M108" s="9"/>
      <c r="N108" s="9"/>
      <c r="O108" s="9"/>
      <c r="P108" s="9"/>
      <c r="Q108" s="28"/>
      <c r="R108" s="28"/>
      <c r="S108" s="9"/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4"/>
        <v>0</v>
      </c>
      <c r="E109" s="9"/>
      <c r="F109" s="9"/>
      <c r="G109" s="9"/>
      <c r="H109" s="9"/>
      <c r="I109" s="9"/>
      <c r="J109" s="9"/>
      <c r="K109" s="28"/>
      <c r="L109" s="28"/>
      <c r="M109" s="9"/>
      <c r="N109" s="9"/>
      <c r="O109" s="9"/>
      <c r="P109" s="9"/>
      <c r="Q109" s="28"/>
      <c r="R109" s="28"/>
      <c r="S109" s="9"/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4"/>
        <v>0</v>
      </c>
      <c r="E110" s="9"/>
      <c r="F110" s="9"/>
      <c r="G110" s="9"/>
      <c r="H110" s="9"/>
      <c r="I110" s="9"/>
      <c r="J110" s="9"/>
      <c r="K110" s="28"/>
      <c r="L110" s="28"/>
      <c r="M110" s="9"/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4"/>
        <v>0</v>
      </c>
      <c r="E111" s="9"/>
      <c r="F111" s="9"/>
      <c r="G111" s="9"/>
      <c r="H111" s="9"/>
      <c r="I111" s="9"/>
      <c r="J111" s="9"/>
      <c r="K111" s="28"/>
      <c r="L111" s="28"/>
      <c r="M111" s="9"/>
      <c r="N111" s="9"/>
      <c r="O111" s="9"/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4"/>
        <v>0</v>
      </c>
      <c r="E112" s="9"/>
      <c r="F112" s="9"/>
      <c r="G112" s="9"/>
      <c r="H112" s="9"/>
      <c r="I112" s="9"/>
      <c r="J112" s="9"/>
      <c r="K112" s="28"/>
      <c r="L112" s="28"/>
      <c r="M112" s="9"/>
      <c r="N112" s="9"/>
      <c r="O112" s="9"/>
      <c r="P112" s="9"/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4"/>
        <v>0</v>
      </c>
      <c r="E113" s="9"/>
      <c r="F113" s="9"/>
      <c r="G113" s="9"/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4"/>
        <v>0</v>
      </c>
      <c r="E116" s="9"/>
      <c r="F116" s="9"/>
      <c r="G116" s="9"/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4"/>
        <v>0</v>
      </c>
      <c r="E117" s="9"/>
      <c r="F117" s="9"/>
      <c r="G117" s="9"/>
      <c r="H117" s="9"/>
      <c r="I117" s="9"/>
      <c r="J117" s="9"/>
      <c r="K117" s="28"/>
      <c r="L117" s="28"/>
      <c r="M117" s="9"/>
      <c r="N117" s="9"/>
      <c r="O117" s="9"/>
      <c r="P117" s="9"/>
      <c r="Q117" s="28"/>
      <c r="R117" s="28"/>
      <c r="S117" s="9"/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4"/>
        <v>0</v>
      </c>
      <c r="E118" s="9"/>
      <c r="F118" s="9"/>
      <c r="G118" s="9"/>
      <c r="H118" s="9"/>
      <c r="I118" s="9"/>
      <c r="J118" s="9"/>
      <c r="K118" s="28"/>
      <c r="L118" s="28"/>
      <c r="M118" s="9"/>
      <c r="N118" s="9"/>
      <c r="O118" s="9"/>
      <c r="P118" s="9"/>
      <c r="Q118" s="28"/>
      <c r="R118" s="28"/>
      <c r="S118" s="9"/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4"/>
        <v>0</v>
      </c>
      <c r="E119" s="9"/>
      <c r="F119" s="9"/>
      <c r="G119" s="9"/>
      <c r="H119" s="9"/>
      <c r="I119" s="9"/>
      <c r="J119" s="9"/>
      <c r="K119" s="28"/>
      <c r="L119" s="28"/>
      <c r="M119" s="9"/>
      <c r="N119" s="9"/>
      <c r="O119" s="9"/>
      <c r="P119" s="9"/>
      <c r="Q119" s="28"/>
      <c r="R119" s="28"/>
      <c r="S119" s="9"/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4"/>
        <v>0</v>
      </c>
      <c r="E120" s="9"/>
      <c r="F120" s="9"/>
      <c r="G120" s="9"/>
      <c r="H120" s="9"/>
      <c r="I120" s="9"/>
      <c r="J120" s="9"/>
      <c r="K120" s="28"/>
      <c r="L120" s="28"/>
      <c r="M120" s="9"/>
      <c r="N120" s="9"/>
      <c r="O120" s="9"/>
      <c r="P120" s="9"/>
      <c r="Q120" s="28"/>
      <c r="R120" s="28"/>
      <c r="S120" s="9"/>
      <c r="T120" s="28"/>
      <c r="U120" s="9"/>
      <c r="V120" s="9"/>
      <c r="W120" s="9"/>
      <c r="X120" s="9"/>
      <c r="Y120" s="9"/>
      <c r="Z120" s="9"/>
    </row>
  </sheetData>
  <sortState xmlns:xlrd2="http://schemas.microsoft.com/office/spreadsheetml/2017/richdata2" ref="A4:T103">
    <sortCondition ref="A4:A103"/>
    <sortCondition ref="B4:B103"/>
    <sortCondition ref="C4:C10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F01F2C6-AA17-48BE-BBF0-FCBCF20C233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6A9E-9F16-421E-9F36-3D13595D8541}">
  <dimension ref="A1:Z180"/>
  <sheetViews>
    <sheetView zoomScale="75" zoomScaleNormal="75" zoomScaleSheetLayoutView="75" workbookViewId="0">
      <pane ySplit="3" topLeftCell="A136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81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301</v>
      </c>
      <c r="B4" s="7" t="s">
        <v>302</v>
      </c>
      <c r="C4" s="8" t="s">
        <v>249</v>
      </c>
      <c r="D4" s="17">
        <f t="shared" ref="D4:D35" si="0">SUM(E4:Y4)</f>
        <v>8</v>
      </c>
      <c r="E4" s="9">
        <v>1</v>
      </c>
      <c r="F4" s="9">
        <v>1</v>
      </c>
      <c r="G4" s="9"/>
      <c r="H4" s="9"/>
      <c r="I4" s="9">
        <v>1</v>
      </c>
      <c r="J4" s="9">
        <v>1</v>
      </c>
      <c r="K4" s="28"/>
      <c r="L4" s="28"/>
      <c r="M4" s="9"/>
      <c r="N4" s="9">
        <v>1</v>
      </c>
      <c r="O4" s="9">
        <v>1</v>
      </c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301</v>
      </c>
      <c r="B5" s="7" t="s">
        <v>302</v>
      </c>
      <c r="C5" s="7" t="s">
        <v>8</v>
      </c>
      <c r="D5" s="17">
        <f t="shared" si="0"/>
        <v>1</v>
      </c>
      <c r="E5" s="9"/>
      <c r="F5" s="9"/>
      <c r="G5" s="9"/>
      <c r="H5" s="9">
        <v>1</v>
      </c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940</v>
      </c>
      <c r="B6" s="7" t="s">
        <v>601</v>
      </c>
      <c r="C6" s="7" t="s">
        <v>9</v>
      </c>
      <c r="D6" s="17">
        <f t="shared" si="0"/>
        <v>9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/>
      <c r="K6" s="28"/>
      <c r="L6" s="28"/>
      <c r="M6" s="9">
        <v>1</v>
      </c>
      <c r="N6" s="9">
        <v>1</v>
      </c>
      <c r="O6" s="9"/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1703</v>
      </c>
      <c r="B7" s="7" t="s">
        <v>1155</v>
      </c>
      <c r="C7" s="7" t="s">
        <v>96</v>
      </c>
      <c r="D7" s="17">
        <f t="shared" si="0"/>
        <v>1</v>
      </c>
      <c r="E7" s="9"/>
      <c r="F7" s="9"/>
      <c r="G7" s="9">
        <v>1</v>
      </c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1578</v>
      </c>
      <c r="B8" s="7" t="s">
        <v>1080</v>
      </c>
      <c r="C8" s="7" t="s">
        <v>95</v>
      </c>
      <c r="D8" s="17">
        <f t="shared" si="0"/>
        <v>9</v>
      </c>
      <c r="E8" s="9"/>
      <c r="F8" s="9"/>
      <c r="G8" s="9">
        <v>1</v>
      </c>
      <c r="H8" s="9">
        <v>1</v>
      </c>
      <c r="I8" s="9">
        <v>1</v>
      </c>
      <c r="J8" s="9">
        <v>1</v>
      </c>
      <c r="K8" s="28"/>
      <c r="L8" s="28"/>
      <c r="M8" s="9">
        <v>1</v>
      </c>
      <c r="N8" s="9">
        <v>1</v>
      </c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1033</v>
      </c>
      <c r="B9" s="7" t="s">
        <v>1346</v>
      </c>
      <c r="C9" s="7" t="s">
        <v>9</v>
      </c>
      <c r="D9" s="17">
        <f t="shared" si="0"/>
        <v>1</v>
      </c>
      <c r="E9" s="9"/>
      <c r="F9" s="9">
        <v>1</v>
      </c>
      <c r="G9" s="9"/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1033</v>
      </c>
      <c r="B10" s="7" t="s">
        <v>1346</v>
      </c>
      <c r="C10" s="7" t="s">
        <v>1624</v>
      </c>
      <c r="D10" s="17">
        <f t="shared" si="0"/>
        <v>10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28"/>
      <c r="L10" s="28"/>
      <c r="M10" s="9"/>
      <c r="N10" s="9">
        <v>1</v>
      </c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1033</v>
      </c>
      <c r="B11" s="7" t="s">
        <v>1346</v>
      </c>
      <c r="C11" s="7" t="s">
        <v>95</v>
      </c>
      <c r="D11" s="17">
        <f t="shared" si="0"/>
        <v>1</v>
      </c>
      <c r="E11" s="9"/>
      <c r="F11" s="9"/>
      <c r="G11" s="9"/>
      <c r="H11" s="9"/>
      <c r="I11" s="9"/>
      <c r="J11" s="9"/>
      <c r="K11" s="28"/>
      <c r="L11" s="28"/>
      <c r="M11" s="9">
        <v>1</v>
      </c>
      <c r="N11" s="9"/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182</v>
      </c>
      <c r="B12" s="7" t="s">
        <v>478</v>
      </c>
      <c r="C12" s="8" t="s">
        <v>7</v>
      </c>
      <c r="D12" s="17">
        <f t="shared" si="0"/>
        <v>1</v>
      </c>
      <c r="E12" s="9">
        <v>1</v>
      </c>
      <c r="F12" s="9"/>
      <c r="G12" s="9"/>
      <c r="H12" s="9"/>
      <c r="I12" s="9"/>
      <c r="J12" s="9"/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182</v>
      </c>
      <c r="B13" s="7" t="s">
        <v>478</v>
      </c>
      <c r="C13" s="7" t="s">
        <v>8</v>
      </c>
      <c r="D13" s="17">
        <f t="shared" si="0"/>
        <v>5</v>
      </c>
      <c r="E13" s="9"/>
      <c r="F13" s="9"/>
      <c r="G13" s="9"/>
      <c r="H13" s="9">
        <v>1</v>
      </c>
      <c r="I13" s="9"/>
      <c r="J13" s="9"/>
      <c r="K13" s="28"/>
      <c r="L13" s="28"/>
      <c r="M13" s="9"/>
      <c r="N13" s="9">
        <v>1</v>
      </c>
      <c r="O13" s="9">
        <v>1</v>
      </c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182</v>
      </c>
      <c r="B14" s="7" t="s">
        <v>478</v>
      </c>
      <c r="C14" s="7" t="s">
        <v>9</v>
      </c>
      <c r="D14" s="17">
        <f t="shared" si="0"/>
        <v>5</v>
      </c>
      <c r="E14" s="9"/>
      <c r="F14" s="9">
        <v>1</v>
      </c>
      <c r="G14" s="9">
        <v>1</v>
      </c>
      <c r="H14" s="9"/>
      <c r="I14" s="9">
        <v>1</v>
      </c>
      <c r="J14" s="9">
        <v>1</v>
      </c>
      <c r="K14" s="28"/>
      <c r="L14" s="28"/>
      <c r="M14" s="9">
        <v>1</v>
      </c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182</v>
      </c>
      <c r="B15" s="7" t="s">
        <v>183</v>
      </c>
      <c r="C15" s="8" t="s">
        <v>3</v>
      </c>
      <c r="D15" s="17">
        <f t="shared" si="0"/>
        <v>11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111</v>
      </c>
      <c r="B16" s="7" t="s">
        <v>1147</v>
      </c>
      <c r="C16" s="7" t="s">
        <v>96</v>
      </c>
      <c r="D16" s="17">
        <f t="shared" si="0"/>
        <v>8</v>
      </c>
      <c r="E16" s="9">
        <v>1</v>
      </c>
      <c r="F16" s="9">
        <v>1</v>
      </c>
      <c r="G16" s="9">
        <v>1</v>
      </c>
      <c r="H16" s="9"/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/>
      <c r="P16" s="9">
        <v>1</v>
      </c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1145</v>
      </c>
      <c r="B17" s="7" t="s">
        <v>1146</v>
      </c>
      <c r="C17" s="7" t="s">
        <v>1624</v>
      </c>
      <c r="D17" s="17">
        <f t="shared" si="0"/>
        <v>8</v>
      </c>
      <c r="E17" s="9"/>
      <c r="F17" s="9"/>
      <c r="G17" s="9">
        <v>1</v>
      </c>
      <c r="H17" s="9">
        <v>1</v>
      </c>
      <c r="I17" s="9">
        <v>1</v>
      </c>
      <c r="J17" s="9">
        <v>1</v>
      </c>
      <c r="K17" s="28"/>
      <c r="L17" s="28"/>
      <c r="M17" s="9">
        <v>1</v>
      </c>
      <c r="N17" s="9">
        <v>1</v>
      </c>
      <c r="O17" s="9"/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1145</v>
      </c>
      <c r="B18" s="7" t="s">
        <v>1146</v>
      </c>
      <c r="C18" s="7" t="s">
        <v>96</v>
      </c>
      <c r="D18" s="17">
        <f t="shared" si="0"/>
        <v>9</v>
      </c>
      <c r="E18" s="9">
        <v>1</v>
      </c>
      <c r="F18" s="9">
        <v>1</v>
      </c>
      <c r="G18" s="9">
        <v>1</v>
      </c>
      <c r="H18" s="9"/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572</v>
      </c>
      <c r="B19" s="7" t="s">
        <v>499</v>
      </c>
      <c r="C19" s="8" t="s">
        <v>8</v>
      </c>
      <c r="D19" s="17">
        <f t="shared" si="0"/>
        <v>9</v>
      </c>
      <c r="E19" s="9">
        <v>1</v>
      </c>
      <c r="F19" s="9">
        <v>1</v>
      </c>
      <c r="G19" s="9"/>
      <c r="H19" s="9"/>
      <c r="I19" s="9">
        <v>1</v>
      </c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1212</v>
      </c>
      <c r="B20" s="7" t="s">
        <v>256</v>
      </c>
      <c r="C20" s="7" t="s">
        <v>249</v>
      </c>
      <c r="D20" s="17">
        <f t="shared" si="0"/>
        <v>7</v>
      </c>
      <c r="E20" s="9"/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28"/>
      <c r="L20" s="28"/>
      <c r="M20" s="9"/>
      <c r="N20" s="9"/>
      <c r="O20" s="9">
        <v>1</v>
      </c>
      <c r="P20" s="9"/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1022</v>
      </c>
      <c r="B21" s="7" t="s">
        <v>1023</v>
      </c>
      <c r="C21" s="7" t="s">
        <v>1624</v>
      </c>
      <c r="D21" s="17">
        <f t="shared" si="0"/>
        <v>3</v>
      </c>
      <c r="E21" s="9">
        <v>1</v>
      </c>
      <c r="F21" s="9">
        <v>1</v>
      </c>
      <c r="G21" s="9">
        <v>1</v>
      </c>
      <c r="H21" s="9"/>
      <c r="I21" s="9"/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1168</v>
      </c>
      <c r="B22" s="7" t="s">
        <v>516</v>
      </c>
      <c r="C22" s="7" t="s">
        <v>3</v>
      </c>
      <c r="D22" s="17">
        <f t="shared" si="0"/>
        <v>9</v>
      </c>
      <c r="E22" s="9"/>
      <c r="F22" s="9">
        <v>1</v>
      </c>
      <c r="G22" s="9">
        <v>1</v>
      </c>
      <c r="H22" s="9">
        <v>1</v>
      </c>
      <c r="I22" s="9">
        <v>1</v>
      </c>
      <c r="J22" s="9"/>
      <c r="K22" s="28"/>
      <c r="L22" s="28"/>
      <c r="M22" s="9">
        <v>1</v>
      </c>
      <c r="N22" s="9">
        <v>1</v>
      </c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931</v>
      </c>
      <c r="B23" s="7" t="s">
        <v>108</v>
      </c>
      <c r="C23" s="7" t="s">
        <v>8</v>
      </c>
      <c r="D23" s="17">
        <f t="shared" si="0"/>
        <v>6</v>
      </c>
      <c r="E23" s="9"/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28"/>
      <c r="L23" s="28"/>
      <c r="M23" s="9">
        <v>1</v>
      </c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931</v>
      </c>
      <c r="B24" s="7" t="s">
        <v>108</v>
      </c>
      <c r="C24" s="8" t="s">
        <v>9</v>
      </c>
      <c r="D24" s="17">
        <f t="shared" si="0"/>
        <v>5</v>
      </c>
      <c r="E24" s="9">
        <v>1</v>
      </c>
      <c r="F24" s="9"/>
      <c r="G24" s="9"/>
      <c r="H24" s="9"/>
      <c r="I24" s="9"/>
      <c r="J24" s="9"/>
      <c r="K24" s="28"/>
      <c r="L24" s="28"/>
      <c r="M24" s="9"/>
      <c r="N24" s="9">
        <v>1</v>
      </c>
      <c r="O24" s="9">
        <v>1</v>
      </c>
      <c r="P24" s="9">
        <v>1</v>
      </c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599</v>
      </c>
      <c r="B25" s="7" t="s">
        <v>1029</v>
      </c>
      <c r="C25" s="7" t="s">
        <v>1624</v>
      </c>
      <c r="D25" s="17">
        <f t="shared" si="0"/>
        <v>2</v>
      </c>
      <c r="E25" s="9">
        <v>1</v>
      </c>
      <c r="F25" s="9">
        <v>1</v>
      </c>
      <c r="G25" s="9"/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599</v>
      </c>
      <c r="B26" s="7" t="s">
        <v>1029</v>
      </c>
      <c r="C26" s="7" t="s">
        <v>95</v>
      </c>
      <c r="D26" s="17">
        <f t="shared" si="0"/>
        <v>9</v>
      </c>
      <c r="E26" s="9"/>
      <c r="F26" s="9"/>
      <c r="G26" s="9">
        <v>1</v>
      </c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943</v>
      </c>
      <c r="B27" s="7" t="s">
        <v>452</v>
      </c>
      <c r="C27" s="7" t="s">
        <v>9</v>
      </c>
      <c r="D27" s="17">
        <f t="shared" si="0"/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1789</v>
      </c>
      <c r="B28" s="7" t="s">
        <v>1023</v>
      </c>
      <c r="C28" s="7" t="s">
        <v>9</v>
      </c>
      <c r="D28" s="17">
        <f t="shared" si="0"/>
        <v>8</v>
      </c>
      <c r="E28" s="9"/>
      <c r="F28" s="9"/>
      <c r="G28" s="9"/>
      <c r="H28" s="9">
        <v>1</v>
      </c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188</v>
      </c>
      <c r="B29" s="7" t="s">
        <v>189</v>
      </c>
      <c r="C29" s="8" t="s">
        <v>3</v>
      </c>
      <c r="D29" s="17">
        <f t="shared" si="0"/>
        <v>9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>
        <v>1</v>
      </c>
      <c r="N29" s="9"/>
      <c r="O29" s="9">
        <v>1</v>
      </c>
      <c r="P29" s="9">
        <v>1</v>
      </c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1402</v>
      </c>
      <c r="B30" s="7" t="s">
        <v>1403</v>
      </c>
      <c r="C30" s="7" t="s">
        <v>96</v>
      </c>
      <c r="D30" s="17">
        <f t="shared" si="0"/>
        <v>5</v>
      </c>
      <c r="E30" s="9"/>
      <c r="F30" s="9">
        <v>1</v>
      </c>
      <c r="G30" s="9">
        <v>1</v>
      </c>
      <c r="H30" s="9"/>
      <c r="I30" s="9"/>
      <c r="J30" s="9">
        <v>1</v>
      </c>
      <c r="K30" s="28"/>
      <c r="L30" s="28"/>
      <c r="M30" s="9"/>
      <c r="N30" s="9">
        <v>1</v>
      </c>
      <c r="O30" s="9"/>
      <c r="P30" s="9">
        <v>1</v>
      </c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479</v>
      </c>
      <c r="B31" s="7" t="s">
        <v>115</v>
      </c>
      <c r="C31" s="8" t="s">
        <v>7</v>
      </c>
      <c r="D31" s="17">
        <f t="shared" si="0"/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305</v>
      </c>
      <c r="B32" s="7" t="s">
        <v>199</v>
      </c>
      <c r="C32" s="8" t="s">
        <v>249</v>
      </c>
      <c r="D32" s="17">
        <f t="shared" si="0"/>
        <v>10</v>
      </c>
      <c r="E32" s="9">
        <v>1</v>
      </c>
      <c r="F32" s="9">
        <v>1</v>
      </c>
      <c r="G32" s="9">
        <v>1</v>
      </c>
      <c r="H32" s="9">
        <v>1</v>
      </c>
      <c r="I32" s="9"/>
      <c r="J32" s="9">
        <v>1</v>
      </c>
      <c r="K32" s="28"/>
      <c r="L32" s="28"/>
      <c r="M32" s="9">
        <v>1</v>
      </c>
      <c r="N32" s="9">
        <v>1</v>
      </c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577</v>
      </c>
      <c r="B33" s="7" t="s">
        <v>578</v>
      </c>
      <c r="C33" s="8" t="s">
        <v>8</v>
      </c>
      <c r="D33" s="17">
        <f t="shared" si="0"/>
        <v>10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>
        <v>1</v>
      </c>
      <c r="O33" s="9"/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476</v>
      </c>
      <c r="B34" s="7" t="s">
        <v>452</v>
      </c>
      <c r="C34" s="8" t="s">
        <v>7</v>
      </c>
      <c r="D34" s="17">
        <f t="shared" si="0"/>
        <v>6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/>
      <c r="K34" s="28"/>
      <c r="L34" s="28"/>
      <c r="M34" s="9">
        <v>1</v>
      </c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476</v>
      </c>
      <c r="B35" s="7" t="s">
        <v>452</v>
      </c>
      <c r="C35" s="7" t="s">
        <v>8</v>
      </c>
      <c r="D35" s="17">
        <f t="shared" si="0"/>
        <v>1</v>
      </c>
      <c r="E35" s="9"/>
      <c r="F35" s="9"/>
      <c r="G35" s="9"/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1705</v>
      </c>
      <c r="B36" s="7" t="s">
        <v>344</v>
      </c>
      <c r="C36" s="7" t="s">
        <v>7</v>
      </c>
      <c r="D36" s="17">
        <f t="shared" ref="D36:D67" si="1">SUM(E36:Y36)</f>
        <v>1</v>
      </c>
      <c r="E36" s="9"/>
      <c r="F36" s="9"/>
      <c r="G36" s="9"/>
      <c r="H36" s="9"/>
      <c r="I36" s="9"/>
      <c r="J36" s="9"/>
      <c r="K36" s="28"/>
      <c r="L36" s="28"/>
      <c r="M36" s="9">
        <v>1</v>
      </c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1211</v>
      </c>
      <c r="B37" s="7" t="s">
        <v>344</v>
      </c>
      <c r="C37" s="7" t="s">
        <v>249</v>
      </c>
      <c r="D37" s="17">
        <f t="shared" si="1"/>
        <v>2</v>
      </c>
      <c r="E37" s="9"/>
      <c r="F37" s="9">
        <v>1</v>
      </c>
      <c r="G37" s="9">
        <v>1</v>
      </c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579</v>
      </c>
      <c r="B38" s="7" t="s">
        <v>580</v>
      </c>
      <c r="C38" s="8" t="s">
        <v>8</v>
      </c>
      <c r="D38" s="17">
        <f t="shared" si="1"/>
        <v>10</v>
      </c>
      <c r="E38" s="9">
        <v>1</v>
      </c>
      <c r="F38" s="9">
        <v>1</v>
      </c>
      <c r="G38" s="9">
        <v>1</v>
      </c>
      <c r="H38" s="9">
        <v>1</v>
      </c>
      <c r="I38" s="9"/>
      <c r="J38" s="9">
        <v>1</v>
      </c>
      <c r="K38" s="28"/>
      <c r="L38" s="28"/>
      <c r="M38" s="9">
        <v>1</v>
      </c>
      <c r="N38" s="9">
        <v>1</v>
      </c>
      <c r="O38" s="9">
        <v>1</v>
      </c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309</v>
      </c>
      <c r="B39" s="7" t="s">
        <v>299</v>
      </c>
      <c r="C39" s="8" t="s">
        <v>249</v>
      </c>
      <c r="D39" s="17">
        <f t="shared" si="1"/>
        <v>9</v>
      </c>
      <c r="E39" s="9">
        <v>1</v>
      </c>
      <c r="F39" s="9"/>
      <c r="G39" s="9"/>
      <c r="H39" s="9">
        <v>1</v>
      </c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184</v>
      </c>
      <c r="B40" s="7" t="s">
        <v>185</v>
      </c>
      <c r="C40" s="8" t="s">
        <v>3</v>
      </c>
      <c r="D40" s="17">
        <f t="shared" si="1"/>
        <v>11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>
        <v>1</v>
      </c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184</v>
      </c>
      <c r="B41" s="7" t="s">
        <v>576</v>
      </c>
      <c r="C41" s="7" t="s">
        <v>249</v>
      </c>
      <c r="D41" s="17">
        <f t="shared" si="1"/>
        <v>1</v>
      </c>
      <c r="E41" s="9"/>
      <c r="F41" s="9"/>
      <c r="G41" s="9"/>
      <c r="H41" s="9"/>
      <c r="I41" s="9"/>
      <c r="J41" s="9">
        <v>1</v>
      </c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1409</v>
      </c>
      <c r="B42" s="7" t="s">
        <v>1259</v>
      </c>
      <c r="C42" s="7" t="s">
        <v>9</v>
      </c>
      <c r="D42" s="17">
        <f t="shared" si="1"/>
        <v>4</v>
      </c>
      <c r="E42" s="9"/>
      <c r="F42" s="9"/>
      <c r="G42" s="9"/>
      <c r="H42" s="9"/>
      <c r="I42" s="9"/>
      <c r="J42" s="9"/>
      <c r="K42" s="28"/>
      <c r="L42" s="28"/>
      <c r="M42" s="9"/>
      <c r="N42" s="9">
        <v>1</v>
      </c>
      <c r="O42" s="9">
        <v>1</v>
      </c>
      <c r="P42" s="9">
        <v>1</v>
      </c>
      <c r="Q42" s="28"/>
      <c r="R42" s="28"/>
      <c r="S42" s="9">
        <v>1</v>
      </c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930</v>
      </c>
      <c r="B43" s="7" t="s">
        <v>587</v>
      </c>
      <c r="C43" s="8" t="s">
        <v>8</v>
      </c>
      <c r="D43" s="17">
        <f t="shared" si="1"/>
        <v>1</v>
      </c>
      <c r="E43" s="9">
        <v>1</v>
      </c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938</v>
      </c>
      <c r="B44" s="7" t="s">
        <v>939</v>
      </c>
      <c r="C44" s="8" t="s">
        <v>9</v>
      </c>
      <c r="D44" s="17">
        <f t="shared" si="1"/>
        <v>2</v>
      </c>
      <c r="E44" s="9">
        <v>1</v>
      </c>
      <c r="F44" s="9">
        <v>1</v>
      </c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938</v>
      </c>
      <c r="B45" s="7" t="s">
        <v>939</v>
      </c>
      <c r="C45" s="7" t="s">
        <v>1624</v>
      </c>
      <c r="D45" s="17">
        <f t="shared" si="1"/>
        <v>7</v>
      </c>
      <c r="E45" s="9"/>
      <c r="F45" s="9"/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/>
      <c r="N45" s="9">
        <v>1</v>
      </c>
      <c r="O45" s="9">
        <v>1</v>
      </c>
      <c r="P45" s="9">
        <v>1</v>
      </c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1017</v>
      </c>
      <c r="B46" s="7" t="s">
        <v>1018</v>
      </c>
      <c r="C46" s="7" t="s">
        <v>1624</v>
      </c>
      <c r="D46" s="17">
        <f t="shared" si="1"/>
        <v>2</v>
      </c>
      <c r="E46" s="9">
        <v>1</v>
      </c>
      <c r="F46" s="9">
        <v>1</v>
      </c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1017</v>
      </c>
      <c r="B47" s="7" t="s">
        <v>1018</v>
      </c>
      <c r="C47" s="7" t="s">
        <v>95</v>
      </c>
      <c r="D47" s="17">
        <f t="shared" si="1"/>
        <v>8</v>
      </c>
      <c r="E47" s="9"/>
      <c r="F47" s="9"/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/>
      <c r="N47" s="9">
        <v>1</v>
      </c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473</v>
      </c>
      <c r="B48" s="7" t="s">
        <v>474</v>
      </c>
      <c r="C48" s="7" t="s">
        <v>249</v>
      </c>
      <c r="D48" s="17">
        <f t="shared" si="1"/>
        <v>4</v>
      </c>
      <c r="E48" s="9"/>
      <c r="F48" s="9"/>
      <c r="G48" s="9"/>
      <c r="H48" s="9"/>
      <c r="I48" s="9"/>
      <c r="J48" s="9">
        <v>1</v>
      </c>
      <c r="K48" s="28"/>
      <c r="L48" s="28"/>
      <c r="M48" s="9">
        <v>1</v>
      </c>
      <c r="N48" s="9">
        <v>1</v>
      </c>
      <c r="O48" s="9">
        <v>1</v>
      </c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355</v>
      </c>
      <c r="B49" s="7" t="s">
        <v>474</v>
      </c>
      <c r="C49" s="8" t="s">
        <v>7</v>
      </c>
      <c r="D49" s="17">
        <f t="shared" si="1"/>
        <v>6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/>
      <c r="K49" s="28"/>
      <c r="L49" s="28"/>
      <c r="M49" s="9"/>
      <c r="N49" s="9"/>
      <c r="O49" s="9"/>
      <c r="P49" s="9">
        <v>1</v>
      </c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1176</v>
      </c>
      <c r="B50" s="7" t="s">
        <v>485</v>
      </c>
      <c r="C50" s="7" t="s">
        <v>7</v>
      </c>
      <c r="D50" s="17">
        <f t="shared" si="1"/>
        <v>9</v>
      </c>
      <c r="E50" s="9"/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28"/>
      <c r="L50" s="28"/>
      <c r="M50" s="9"/>
      <c r="N50" s="9">
        <v>1</v>
      </c>
      <c r="O50" s="9">
        <v>1</v>
      </c>
      <c r="P50" s="9">
        <v>1</v>
      </c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1463</v>
      </c>
      <c r="B51" s="7" t="s">
        <v>499</v>
      </c>
      <c r="C51" s="7" t="s">
        <v>7</v>
      </c>
      <c r="D51" s="17">
        <f t="shared" si="1"/>
        <v>4</v>
      </c>
      <c r="E51" s="9"/>
      <c r="F51" s="9"/>
      <c r="G51" s="9"/>
      <c r="H51" s="9"/>
      <c r="I51" s="9"/>
      <c r="J51" s="9">
        <v>1</v>
      </c>
      <c r="K51" s="28"/>
      <c r="L51" s="28"/>
      <c r="M51" s="9">
        <v>1</v>
      </c>
      <c r="N51" s="9">
        <v>1</v>
      </c>
      <c r="O51" s="9">
        <v>1</v>
      </c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1463</v>
      </c>
      <c r="B52" s="7" t="s">
        <v>499</v>
      </c>
      <c r="C52" s="7" t="s">
        <v>8</v>
      </c>
      <c r="D52" s="17">
        <f t="shared" si="1"/>
        <v>4</v>
      </c>
      <c r="E52" s="9"/>
      <c r="F52" s="9"/>
      <c r="G52" s="9">
        <v>1</v>
      </c>
      <c r="H52" s="9">
        <v>1</v>
      </c>
      <c r="I52" s="9">
        <v>1</v>
      </c>
      <c r="J52" s="9"/>
      <c r="K52" s="28"/>
      <c r="L52" s="28"/>
      <c r="M52" s="9">
        <v>1</v>
      </c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180</v>
      </c>
      <c r="B53" s="7" t="s">
        <v>181</v>
      </c>
      <c r="C53" s="8" t="s">
        <v>3</v>
      </c>
      <c r="D53" s="17">
        <f t="shared" si="1"/>
        <v>3</v>
      </c>
      <c r="E53" s="9">
        <v>1</v>
      </c>
      <c r="F53" s="9"/>
      <c r="G53" s="9"/>
      <c r="H53" s="9">
        <v>1</v>
      </c>
      <c r="I53" s="9">
        <v>1</v>
      </c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1021</v>
      </c>
      <c r="B54" s="7" t="s">
        <v>515</v>
      </c>
      <c r="C54" s="7" t="s">
        <v>1624</v>
      </c>
      <c r="D54" s="17">
        <f t="shared" si="1"/>
        <v>2</v>
      </c>
      <c r="E54" s="9">
        <v>1</v>
      </c>
      <c r="F54" s="9">
        <v>1</v>
      </c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1021</v>
      </c>
      <c r="B55" s="7" t="s">
        <v>515</v>
      </c>
      <c r="C55" s="7" t="s">
        <v>95</v>
      </c>
      <c r="D55" s="17">
        <f t="shared" si="1"/>
        <v>9</v>
      </c>
      <c r="E55" s="9"/>
      <c r="F55" s="9"/>
      <c r="G55" s="9">
        <v>1</v>
      </c>
      <c r="H55" s="9">
        <v>1</v>
      </c>
      <c r="I55" s="9">
        <v>1</v>
      </c>
      <c r="J55" s="9">
        <v>1</v>
      </c>
      <c r="K55" s="28"/>
      <c r="L55" s="28"/>
      <c r="M55" s="9">
        <v>1</v>
      </c>
      <c r="N55" s="9">
        <v>1</v>
      </c>
      <c r="O55" s="9">
        <v>1</v>
      </c>
      <c r="P55" s="9">
        <v>1</v>
      </c>
      <c r="Q55" s="28"/>
      <c r="R55" s="28"/>
      <c r="S55" s="9">
        <v>1</v>
      </c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1178</v>
      </c>
      <c r="B56" s="7" t="s">
        <v>1179</v>
      </c>
      <c r="C56" s="7" t="s">
        <v>7</v>
      </c>
      <c r="D56" s="17">
        <f t="shared" si="1"/>
        <v>9</v>
      </c>
      <c r="E56" s="9"/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28"/>
      <c r="L56" s="28"/>
      <c r="M56" s="9">
        <v>1</v>
      </c>
      <c r="N56" s="9">
        <v>1</v>
      </c>
      <c r="O56" s="9"/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475</v>
      </c>
      <c r="B57" s="7" t="s">
        <v>201</v>
      </c>
      <c r="C57" s="8" t="s">
        <v>7</v>
      </c>
      <c r="D57" s="17">
        <f t="shared" si="1"/>
        <v>11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>
        <v>1</v>
      </c>
      <c r="O57" s="9">
        <v>1</v>
      </c>
      <c r="P57" s="9">
        <v>1</v>
      </c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331</v>
      </c>
      <c r="B58" s="7" t="s">
        <v>115</v>
      </c>
      <c r="C58" s="7" t="s">
        <v>8</v>
      </c>
      <c r="D58" s="17">
        <f t="shared" si="1"/>
        <v>1</v>
      </c>
      <c r="E58" s="9"/>
      <c r="F58" s="9">
        <v>1</v>
      </c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331</v>
      </c>
      <c r="B59" s="7" t="s">
        <v>115</v>
      </c>
      <c r="C59" s="7" t="s">
        <v>9</v>
      </c>
      <c r="D59" s="17">
        <f t="shared" si="1"/>
        <v>2</v>
      </c>
      <c r="E59" s="9"/>
      <c r="F59" s="9"/>
      <c r="G59" s="9"/>
      <c r="H59" s="9">
        <v>1</v>
      </c>
      <c r="I59" s="9">
        <v>1</v>
      </c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331</v>
      </c>
      <c r="B60" s="7" t="s">
        <v>115</v>
      </c>
      <c r="C60" s="7" t="s">
        <v>1624</v>
      </c>
      <c r="D60" s="17">
        <f t="shared" si="1"/>
        <v>1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>
        <v>1</v>
      </c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303</v>
      </c>
      <c r="B61" s="7" t="s">
        <v>304</v>
      </c>
      <c r="C61" s="7" t="s">
        <v>3</v>
      </c>
      <c r="D61" s="17">
        <f t="shared" si="1"/>
        <v>1</v>
      </c>
      <c r="E61" s="9"/>
      <c r="F61" s="9"/>
      <c r="G61" s="9"/>
      <c r="H61" s="9"/>
      <c r="I61" s="9"/>
      <c r="J61" s="9">
        <v>1</v>
      </c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303</v>
      </c>
      <c r="B62" s="7" t="s">
        <v>304</v>
      </c>
      <c r="C62" s="8" t="s">
        <v>249</v>
      </c>
      <c r="D62" s="17">
        <f t="shared" si="1"/>
        <v>8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/>
      <c r="K62" s="28"/>
      <c r="L62" s="28"/>
      <c r="M62" s="9"/>
      <c r="N62" s="9"/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868</v>
      </c>
      <c r="B63" s="7" t="s">
        <v>304</v>
      </c>
      <c r="C63" s="7" t="s">
        <v>7</v>
      </c>
      <c r="D63" s="17">
        <f t="shared" si="1"/>
        <v>2</v>
      </c>
      <c r="E63" s="9"/>
      <c r="F63" s="9"/>
      <c r="G63" s="9"/>
      <c r="H63" s="9"/>
      <c r="I63" s="9"/>
      <c r="J63" s="9"/>
      <c r="K63" s="28"/>
      <c r="L63" s="28"/>
      <c r="M63" s="9">
        <v>1</v>
      </c>
      <c r="N63" s="9">
        <v>1</v>
      </c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1745</v>
      </c>
      <c r="B64" s="7" t="s">
        <v>223</v>
      </c>
      <c r="C64" s="7" t="s">
        <v>3</v>
      </c>
      <c r="D64" s="17">
        <f t="shared" si="1"/>
        <v>4</v>
      </c>
      <c r="E64" s="9"/>
      <c r="F64" s="9"/>
      <c r="G64" s="9"/>
      <c r="H64" s="9"/>
      <c r="I64" s="9"/>
      <c r="J64" s="9"/>
      <c r="K64" s="28"/>
      <c r="L64" s="28"/>
      <c r="M64" s="9"/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253</v>
      </c>
      <c r="B65" s="7" t="s">
        <v>228</v>
      </c>
      <c r="C65" s="8" t="s">
        <v>249</v>
      </c>
      <c r="D65" s="17">
        <f t="shared" si="1"/>
        <v>11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28"/>
      <c r="L65" s="28"/>
      <c r="M65" s="9">
        <v>1</v>
      </c>
      <c r="N65" s="9">
        <v>1</v>
      </c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480</v>
      </c>
      <c r="B66" s="7" t="s">
        <v>302</v>
      </c>
      <c r="C66" s="8" t="s">
        <v>7</v>
      </c>
      <c r="D66" s="17">
        <f t="shared" si="1"/>
        <v>1</v>
      </c>
      <c r="E66" s="9">
        <v>1</v>
      </c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480</v>
      </c>
      <c r="B67" s="7" t="s">
        <v>302</v>
      </c>
      <c r="C67" s="8" t="s">
        <v>8</v>
      </c>
      <c r="D67" s="17">
        <f t="shared" si="1"/>
        <v>9</v>
      </c>
      <c r="E67" s="9">
        <v>1</v>
      </c>
      <c r="F67" s="9"/>
      <c r="G67" s="9"/>
      <c r="H67" s="9">
        <v>1</v>
      </c>
      <c r="I67" s="9">
        <v>1</v>
      </c>
      <c r="J67" s="9">
        <v>1</v>
      </c>
      <c r="K67" s="28"/>
      <c r="L67" s="28"/>
      <c r="M67" s="9">
        <v>1</v>
      </c>
      <c r="N67" s="9">
        <v>1</v>
      </c>
      <c r="O67" s="9">
        <v>1</v>
      </c>
      <c r="P67" s="9">
        <v>1</v>
      </c>
      <c r="Q67" s="28"/>
      <c r="R67" s="28"/>
      <c r="S67" s="9">
        <v>1</v>
      </c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1210</v>
      </c>
      <c r="B68" s="7" t="s">
        <v>221</v>
      </c>
      <c r="C68" s="7" t="s">
        <v>3</v>
      </c>
      <c r="D68" s="17">
        <f t="shared" ref="D68:D99" si="2">SUM(E68:Y68)</f>
        <v>2</v>
      </c>
      <c r="E68" s="9"/>
      <c r="F68" s="9"/>
      <c r="G68" s="9"/>
      <c r="H68" s="9"/>
      <c r="I68" s="9"/>
      <c r="J68" s="9">
        <v>1</v>
      </c>
      <c r="K68" s="28"/>
      <c r="L68" s="28"/>
      <c r="M68" s="9">
        <v>1</v>
      </c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1210</v>
      </c>
      <c r="B69" s="7" t="s">
        <v>221</v>
      </c>
      <c r="C69" s="8" t="s">
        <v>249</v>
      </c>
      <c r="D69" s="17">
        <f t="shared" si="2"/>
        <v>4</v>
      </c>
      <c r="E69" s="9">
        <v>1</v>
      </c>
      <c r="F69" s="9">
        <v>1</v>
      </c>
      <c r="G69" s="9">
        <v>1</v>
      </c>
      <c r="H69" s="9"/>
      <c r="I69" s="9">
        <v>1</v>
      </c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1210</v>
      </c>
      <c r="B70" s="7" t="s">
        <v>221</v>
      </c>
      <c r="C70" s="7" t="s">
        <v>7</v>
      </c>
      <c r="D70" s="17">
        <f t="shared" si="2"/>
        <v>1</v>
      </c>
      <c r="E70" s="9"/>
      <c r="F70" s="9"/>
      <c r="G70" s="9"/>
      <c r="H70" s="9">
        <v>1</v>
      </c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937</v>
      </c>
      <c r="B71" s="7" t="s">
        <v>185</v>
      </c>
      <c r="C71" s="7" t="s">
        <v>9</v>
      </c>
      <c r="D71" s="17">
        <f t="shared" si="2"/>
        <v>9</v>
      </c>
      <c r="E71" s="9">
        <v>1</v>
      </c>
      <c r="F71" s="9">
        <v>1</v>
      </c>
      <c r="G71" s="9"/>
      <c r="H71" s="9">
        <v>1</v>
      </c>
      <c r="I71" s="9"/>
      <c r="J71" s="9">
        <v>1</v>
      </c>
      <c r="K71" s="28"/>
      <c r="L71" s="28"/>
      <c r="M71" s="9">
        <v>1</v>
      </c>
      <c r="N71" s="9">
        <v>1</v>
      </c>
      <c r="O71" s="9">
        <v>1</v>
      </c>
      <c r="P71" s="9">
        <v>1</v>
      </c>
      <c r="Q71" s="28"/>
      <c r="R71" s="28"/>
      <c r="S71" s="9">
        <v>1</v>
      </c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937</v>
      </c>
      <c r="B72" s="7" t="s">
        <v>185</v>
      </c>
      <c r="C72" s="7" t="s">
        <v>1624</v>
      </c>
      <c r="D72" s="17">
        <f t="shared" si="2"/>
        <v>8</v>
      </c>
      <c r="E72" s="9"/>
      <c r="F72" s="9"/>
      <c r="G72" s="9">
        <v>1</v>
      </c>
      <c r="H72" s="9"/>
      <c r="I72" s="9">
        <v>1</v>
      </c>
      <c r="J72" s="9">
        <v>1</v>
      </c>
      <c r="K72" s="28"/>
      <c r="L72" s="28"/>
      <c r="M72" s="9">
        <v>1</v>
      </c>
      <c r="N72" s="9">
        <v>1</v>
      </c>
      <c r="O72" s="9">
        <v>1</v>
      </c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1587</v>
      </c>
      <c r="B73" s="7" t="s">
        <v>1152</v>
      </c>
      <c r="C73" s="7" t="s">
        <v>96</v>
      </c>
      <c r="D73" s="17">
        <f t="shared" si="2"/>
        <v>6</v>
      </c>
      <c r="E73" s="9">
        <v>1</v>
      </c>
      <c r="F73" s="9">
        <v>1</v>
      </c>
      <c r="G73" s="9"/>
      <c r="H73" s="9"/>
      <c r="I73" s="9"/>
      <c r="J73" s="9">
        <v>1</v>
      </c>
      <c r="K73" s="28"/>
      <c r="L73" s="28"/>
      <c r="M73" s="9"/>
      <c r="N73" s="9">
        <v>1</v>
      </c>
      <c r="O73" s="9">
        <v>1</v>
      </c>
      <c r="P73" s="9">
        <v>1</v>
      </c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1588</v>
      </c>
      <c r="B74" s="7" t="s">
        <v>1387</v>
      </c>
      <c r="C74" s="7" t="s">
        <v>96</v>
      </c>
      <c r="D74" s="17">
        <f t="shared" si="2"/>
        <v>4</v>
      </c>
      <c r="E74" s="9"/>
      <c r="F74" s="9">
        <v>1</v>
      </c>
      <c r="G74" s="9"/>
      <c r="H74" s="9"/>
      <c r="I74" s="9"/>
      <c r="J74" s="9">
        <v>1</v>
      </c>
      <c r="K74" s="28"/>
      <c r="L74" s="28"/>
      <c r="M74" s="9">
        <v>1</v>
      </c>
      <c r="N74" s="9">
        <v>1</v>
      </c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581</v>
      </c>
      <c r="B75" s="7" t="s">
        <v>582</v>
      </c>
      <c r="C75" s="8" t="s">
        <v>8</v>
      </c>
      <c r="D75" s="17">
        <f t="shared" si="2"/>
        <v>11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28"/>
      <c r="L75" s="28"/>
      <c r="M75" s="9">
        <v>1</v>
      </c>
      <c r="N75" s="9">
        <v>1</v>
      </c>
      <c r="O75" s="9">
        <v>1</v>
      </c>
      <c r="P75" s="9">
        <v>1</v>
      </c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1699</v>
      </c>
      <c r="B76" s="7" t="s">
        <v>1700</v>
      </c>
      <c r="C76" s="7" t="s">
        <v>96</v>
      </c>
      <c r="D76" s="17">
        <f t="shared" si="2"/>
        <v>1</v>
      </c>
      <c r="E76" s="9"/>
      <c r="F76" s="9"/>
      <c r="G76" s="9">
        <v>1</v>
      </c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1049</v>
      </c>
      <c r="B77" s="7" t="s">
        <v>336</v>
      </c>
      <c r="C77" s="7" t="s">
        <v>3</v>
      </c>
      <c r="D77" s="17">
        <f t="shared" si="2"/>
        <v>6</v>
      </c>
      <c r="E77" s="9"/>
      <c r="F77" s="9"/>
      <c r="G77" s="9"/>
      <c r="H77" s="9"/>
      <c r="I77" s="9">
        <v>1</v>
      </c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/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1049</v>
      </c>
      <c r="B78" s="7" t="s">
        <v>336</v>
      </c>
      <c r="C78" s="7" t="s">
        <v>249</v>
      </c>
      <c r="D78" s="17">
        <f t="shared" si="2"/>
        <v>5</v>
      </c>
      <c r="E78" s="9"/>
      <c r="F78" s="9">
        <v>1</v>
      </c>
      <c r="G78" s="9">
        <v>1</v>
      </c>
      <c r="H78" s="9">
        <v>1</v>
      </c>
      <c r="I78" s="9"/>
      <c r="J78" s="9"/>
      <c r="K78" s="28"/>
      <c r="L78" s="28"/>
      <c r="M78" s="9"/>
      <c r="N78" s="9">
        <v>1</v>
      </c>
      <c r="O78" s="9"/>
      <c r="P78" s="9">
        <v>1</v>
      </c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449</v>
      </c>
      <c r="B79" s="7" t="s">
        <v>944</v>
      </c>
      <c r="C79" s="7" t="s">
        <v>9</v>
      </c>
      <c r="D79" s="17">
        <f t="shared" si="2"/>
        <v>3</v>
      </c>
      <c r="E79" s="9">
        <v>1</v>
      </c>
      <c r="F79" s="9"/>
      <c r="G79" s="9"/>
      <c r="H79" s="9"/>
      <c r="I79" s="9"/>
      <c r="J79" s="9"/>
      <c r="K79" s="28"/>
      <c r="L79" s="28"/>
      <c r="M79" s="9"/>
      <c r="N79" s="9"/>
      <c r="O79" s="9"/>
      <c r="P79" s="9">
        <v>1</v>
      </c>
      <c r="Q79" s="28"/>
      <c r="R79" s="28"/>
      <c r="S79" s="9">
        <v>1</v>
      </c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449</v>
      </c>
      <c r="B80" s="7" t="s">
        <v>944</v>
      </c>
      <c r="C80" s="7" t="s">
        <v>1624</v>
      </c>
      <c r="D80" s="17">
        <f t="shared" si="2"/>
        <v>9</v>
      </c>
      <c r="E80" s="9"/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8"/>
      <c r="L80" s="28"/>
      <c r="M80" s="9">
        <v>1</v>
      </c>
      <c r="N80" s="9">
        <v>1</v>
      </c>
      <c r="O80" s="9">
        <v>1</v>
      </c>
      <c r="P80" s="9">
        <v>1</v>
      </c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192</v>
      </c>
      <c r="B81" s="7" t="s">
        <v>193</v>
      </c>
      <c r="C81" s="8" t="s">
        <v>3</v>
      </c>
      <c r="D81" s="17">
        <f t="shared" si="2"/>
        <v>5</v>
      </c>
      <c r="E81" s="9">
        <v>1</v>
      </c>
      <c r="F81" s="9">
        <v>1</v>
      </c>
      <c r="G81" s="9">
        <v>1</v>
      </c>
      <c r="H81" s="9"/>
      <c r="I81" s="9">
        <v>1</v>
      </c>
      <c r="J81" s="9">
        <v>1</v>
      </c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192</v>
      </c>
      <c r="B82" s="7" t="s">
        <v>193</v>
      </c>
      <c r="C82" s="7" t="s">
        <v>249</v>
      </c>
      <c r="D82" s="17">
        <f t="shared" si="2"/>
        <v>1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>
        <v>1</v>
      </c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109</v>
      </c>
      <c r="B83" s="7" t="s">
        <v>739</v>
      </c>
      <c r="C83" s="7" t="s">
        <v>249</v>
      </c>
      <c r="D83" s="17">
        <f t="shared" si="2"/>
        <v>8</v>
      </c>
      <c r="E83" s="9"/>
      <c r="F83" s="9"/>
      <c r="G83" s="9">
        <v>1</v>
      </c>
      <c r="H83" s="9">
        <v>1</v>
      </c>
      <c r="I83" s="9">
        <v>1</v>
      </c>
      <c r="J83" s="9">
        <v>1</v>
      </c>
      <c r="K83" s="28"/>
      <c r="L83" s="28"/>
      <c r="M83" s="9">
        <v>1</v>
      </c>
      <c r="N83" s="9">
        <v>1</v>
      </c>
      <c r="O83" s="9"/>
      <c r="P83" s="9">
        <v>1</v>
      </c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306</v>
      </c>
      <c r="B84" s="7" t="s">
        <v>308</v>
      </c>
      <c r="C84" s="8" t="s">
        <v>249</v>
      </c>
      <c r="D84" s="17">
        <f t="shared" si="2"/>
        <v>10</v>
      </c>
      <c r="E84" s="9">
        <v>1</v>
      </c>
      <c r="F84" s="9">
        <v>1</v>
      </c>
      <c r="G84" s="9"/>
      <c r="H84" s="9">
        <v>1</v>
      </c>
      <c r="I84" s="9">
        <v>1</v>
      </c>
      <c r="J84" s="9">
        <v>1</v>
      </c>
      <c r="K84" s="28"/>
      <c r="L84" s="28"/>
      <c r="M84" s="9">
        <v>1</v>
      </c>
      <c r="N84" s="9">
        <v>1</v>
      </c>
      <c r="O84" s="9">
        <v>1</v>
      </c>
      <c r="P84" s="9">
        <v>1</v>
      </c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306</v>
      </c>
      <c r="B85" s="7" t="s">
        <v>308</v>
      </c>
      <c r="C85" s="7" t="s">
        <v>96</v>
      </c>
      <c r="D85" s="17">
        <f t="shared" si="2"/>
        <v>3</v>
      </c>
      <c r="E85" s="9">
        <v>1</v>
      </c>
      <c r="F85" s="9">
        <v>1</v>
      </c>
      <c r="G85" s="9"/>
      <c r="H85" s="9"/>
      <c r="I85" s="9"/>
      <c r="J85" s="9"/>
      <c r="K85" s="28"/>
      <c r="L85" s="28"/>
      <c r="M85" s="9"/>
      <c r="N85" s="9"/>
      <c r="O85" s="9">
        <v>1</v>
      </c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306</v>
      </c>
      <c r="B86" s="7" t="s">
        <v>307</v>
      </c>
      <c r="C86" s="7" t="s">
        <v>3</v>
      </c>
      <c r="D86" s="17">
        <f t="shared" si="2"/>
        <v>2</v>
      </c>
      <c r="E86" s="9"/>
      <c r="F86" s="9">
        <v>1</v>
      </c>
      <c r="G86" s="9"/>
      <c r="H86" s="9"/>
      <c r="I86" s="9"/>
      <c r="J86" s="9"/>
      <c r="K86" s="28"/>
      <c r="L86" s="28"/>
      <c r="M86" s="9"/>
      <c r="N86" s="9"/>
      <c r="O86" s="9">
        <v>1</v>
      </c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306</v>
      </c>
      <c r="B87" s="7" t="s">
        <v>307</v>
      </c>
      <c r="C87" s="8" t="s">
        <v>249</v>
      </c>
      <c r="D87" s="17">
        <f t="shared" si="2"/>
        <v>8</v>
      </c>
      <c r="E87" s="9">
        <v>1</v>
      </c>
      <c r="F87" s="9"/>
      <c r="G87" s="9"/>
      <c r="H87" s="9">
        <v>1</v>
      </c>
      <c r="I87" s="9">
        <v>1</v>
      </c>
      <c r="J87" s="9">
        <v>1</v>
      </c>
      <c r="K87" s="28"/>
      <c r="L87" s="28"/>
      <c r="M87" s="9">
        <v>1</v>
      </c>
      <c r="N87" s="9">
        <v>1</v>
      </c>
      <c r="O87" s="9"/>
      <c r="P87" s="9">
        <v>1</v>
      </c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306</v>
      </c>
      <c r="B88" s="7" t="s">
        <v>1144</v>
      </c>
      <c r="C88" s="7" t="s">
        <v>96</v>
      </c>
      <c r="D88" s="17">
        <f t="shared" si="2"/>
        <v>8</v>
      </c>
      <c r="E88" s="9">
        <v>1</v>
      </c>
      <c r="F88" s="9">
        <v>1</v>
      </c>
      <c r="G88" s="9">
        <v>1</v>
      </c>
      <c r="H88" s="9"/>
      <c r="I88" s="9">
        <v>1</v>
      </c>
      <c r="J88" s="9">
        <v>1</v>
      </c>
      <c r="K88" s="28"/>
      <c r="L88" s="28"/>
      <c r="M88" s="9">
        <v>1</v>
      </c>
      <c r="N88" s="9">
        <v>1</v>
      </c>
      <c r="O88" s="9">
        <v>1</v>
      </c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1026</v>
      </c>
      <c r="B89" s="7" t="s">
        <v>416</v>
      </c>
      <c r="C89" s="7" t="s">
        <v>9</v>
      </c>
      <c r="D89" s="17">
        <f t="shared" si="2"/>
        <v>8</v>
      </c>
      <c r="E89" s="9"/>
      <c r="F89" s="9"/>
      <c r="G89" s="9">
        <v>1</v>
      </c>
      <c r="H89" s="9"/>
      <c r="I89" s="9">
        <v>1</v>
      </c>
      <c r="J89" s="9">
        <v>1</v>
      </c>
      <c r="K89" s="28"/>
      <c r="L89" s="28"/>
      <c r="M89" s="9">
        <v>1</v>
      </c>
      <c r="N89" s="9">
        <v>1</v>
      </c>
      <c r="O89" s="9">
        <v>1</v>
      </c>
      <c r="P89" s="9">
        <v>1</v>
      </c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1026</v>
      </c>
      <c r="B90" s="7" t="s">
        <v>416</v>
      </c>
      <c r="C90" s="7" t="s">
        <v>1624</v>
      </c>
      <c r="D90" s="17">
        <f t="shared" si="2"/>
        <v>3</v>
      </c>
      <c r="E90" s="9">
        <v>1</v>
      </c>
      <c r="F90" s="9">
        <v>1</v>
      </c>
      <c r="G90" s="9"/>
      <c r="H90" s="9">
        <v>1</v>
      </c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935</v>
      </c>
      <c r="B91" s="7" t="s">
        <v>312</v>
      </c>
      <c r="C91" s="7" t="s">
        <v>9</v>
      </c>
      <c r="D91" s="17">
        <f t="shared" si="2"/>
        <v>8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28"/>
      <c r="L91" s="28"/>
      <c r="M91" s="9"/>
      <c r="N91" s="9">
        <v>1</v>
      </c>
      <c r="O91" s="9"/>
      <c r="P91" s="9">
        <v>1</v>
      </c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1388</v>
      </c>
      <c r="B92" s="7" t="s">
        <v>674</v>
      </c>
      <c r="C92" s="7" t="s">
        <v>9</v>
      </c>
      <c r="D92" s="17">
        <f t="shared" si="2"/>
        <v>1</v>
      </c>
      <c r="E92" s="9"/>
      <c r="F92" s="9"/>
      <c r="G92" s="9"/>
      <c r="H92" s="9">
        <v>1</v>
      </c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1388</v>
      </c>
      <c r="B93" s="7" t="s">
        <v>674</v>
      </c>
      <c r="C93" s="7" t="s">
        <v>96</v>
      </c>
      <c r="D93" s="17">
        <f t="shared" si="2"/>
        <v>6</v>
      </c>
      <c r="E93" s="9"/>
      <c r="F93" s="9">
        <v>1</v>
      </c>
      <c r="G93" s="9">
        <v>1</v>
      </c>
      <c r="H93" s="9"/>
      <c r="I93" s="9">
        <v>1</v>
      </c>
      <c r="J93" s="9"/>
      <c r="K93" s="28"/>
      <c r="L93" s="28"/>
      <c r="M93" s="9"/>
      <c r="N93" s="9">
        <v>1</v>
      </c>
      <c r="O93" s="9">
        <v>1</v>
      </c>
      <c r="P93" s="9">
        <v>1</v>
      </c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1031</v>
      </c>
      <c r="B94" s="7" t="s">
        <v>1032</v>
      </c>
      <c r="C94" s="7" t="s">
        <v>1624</v>
      </c>
      <c r="D94" s="17">
        <f t="shared" si="2"/>
        <v>2</v>
      </c>
      <c r="E94" s="9">
        <v>1</v>
      </c>
      <c r="F94" s="9">
        <v>1</v>
      </c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1031</v>
      </c>
      <c r="B95" s="7" t="s">
        <v>1032</v>
      </c>
      <c r="C95" s="7" t="s">
        <v>95</v>
      </c>
      <c r="D95" s="17">
        <f t="shared" si="2"/>
        <v>7</v>
      </c>
      <c r="E95" s="9"/>
      <c r="F95" s="9"/>
      <c r="G95" s="9">
        <v>1</v>
      </c>
      <c r="H95" s="9">
        <v>1</v>
      </c>
      <c r="I95" s="9">
        <v>1</v>
      </c>
      <c r="J95" s="9"/>
      <c r="K95" s="28"/>
      <c r="L95" s="28"/>
      <c r="M95" s="9">
        <v>1</v>
      </c>
      <c r="N95" s="9">
        <v>1</v>
      </c>
      <c r="O95" s="9">
        <v>1</v>
      </c>
      <c r="P95" s="9"/>
      <c r="Q95" s="28"/>
      <c r="R95" s="28"/>
      <c r="S95" s="9">
        <v>1</v>
      </c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941</v>
      </c>
      <c r="B96" s="7" t="s">
        <v>942</v>
      </c>
      <c r="C96" s="7" t="s">
        <v>9</v>
      </c>
      <c r="D96" s="17">
        <f t="shared" si="2"/>
        <v>6</v>
      </c>
      <c r="E96" s="9">
        <v>1</v>
      </c>
      <c r="F96" s="9">
        <v>1</v>
      </c>
      <c r="G96" s="9">
        <v>1</v>
      </c>
      <c r="H96" s="9"/>
      <c r="I96" s="9">
        <v>1</v>
      </c>
      <c r="J96" s="9">
        <v>1</v>
      </c>
      <c r="K96" s="28"/>
      <c r="L96" s="28"/>
      <c r="M96" s="9"/>
      <c r="N96" s="9"/>
      <c r="O96" s="9">
        <v>1</v>
      </c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941</v>
      </c>
      <c r="B97" s="7" t="s">
        <v>942</v>
      </c>
      <c r="C97" s="7" t="s">
        <v>1624</v>
      </c>
      <c r="D97" s="17">
        <f t="shared" si="2"/>
        <v>1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>
        <v>1</v>
      </c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941</v>
      </c>
      <c r="B98" s="7" t="s">
        <v>942</v>
      </c>
      <c r="C98" s="7" t="s">
        <v>96</v>
      </c>
      <c r="D98" s="17">
        <f t="shared" si="2"/>
        <v>3</v>
      </c>
      <c r="E98" s="9"/>
      <c r="F98" s="9"/>
      <c r="G98" s="9"/>
      <c r="H98" s="9"/>
      <c r="I98" s="9">
        <v>1</v>
      </c>
      <c r="J98" s="9"/>
      <c r="K98" s="28"/>
      <c r="L98" s="28"/>
      <c r="M98" s="9"/>
      <c r="N98" s="9"/>
      <c r="O98" s="9">
        <v>1</v>
      </c>
      <c r="P98" s="9">
        <v>1</v>
      </c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610</v>
      </c>
      <c r="B99" s="7" t="s">
        <v>1724</v>
      </c>
      <c r="C99" s="7" t="s">
        <v>1624</v>
      </c>
      <c r="D99" s="17">
        <f t="shared" si="2"/>
        <v>4</v>
      </c>
      <c r="E99" s="9"/>
      <c r="F99" s="9"/>
      <c r="G99" s="9"/>
      <c r="H99" s="9"/>
      <c r="I99" s="9"/>
      <c r="J99" s="9"/>
      <c r="K99" s="28"/>
      <c r="L99" s="28"/>
      <c r="M99" s="9">
        <v>1</v>
      </c>
      <c r="N99" s="9">
        <v>1</v>
      </c>
      <c r="O99" s="9">
        <v>1</v>
      </c>
      <c r="P99" s="9">
        <v>1</v>
      </c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1461</v>
      </c>
      <c r="B100" s="7" t="s">
        <v>236</v>
      </c>
      <c r="C100" s="7" t="s">
        <v>249</v>
      </c>
      <c r="D100" s="17">
        <f t="shared" ref="D100:D131" si="3">SUM(E100:Y100)</f>
        <v>4</v>
      </c>
      <c r="E100" s="9"/>
      <c r="F100" s="9"/>
      <c r="G100" s="9"/>
      <c r="H100" s="9"/>
      <c r="I100" s="9"/>
      <c r="J100" s="9">
        <v>1</v>
      </c>
      <c r="K100" s="28"/>
      <c r="L100" s="28"/>
      <c r="M100" s="9">
        <v>1</v>
      </c>
      <c r="N100" s="9">
        <v>1</v>
      </c>
      <c r="O100" s="9">
        <v>1</v>
      </c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870</v>
      </c>
      <c r="B101" s="7" t="s">
        <v>1150</v>
      </c>
      <c r="C101" s="7" t="s">
        <v>96</v>
      </c>
      <c r="D101" s="17">
        <f t="shared" si="3"/>
        <v>9</v>
      </c>
      <c r="E101" s="9">
        <v>1</v>
      </c>
      <c r="F101" s="9">
        <v>1</v>
      </c>
      <c r="G101" s="9">
        <v>1</v>
      </c>
      <c r="H101" s="9"/>
      <c r="I101" s="9">
        <v>1</v>
      </c>
      <c r="J101" s="9">
        <v>1</v>
      </c>
      <c r="K101" s="28"/>
      <c r="L101" s="28"/>
      <c r="M101" s="9">
        <v>1</v>
      </c>
      <c r="N101" s="9">
        <v>1</v>
      </c>
      <c r="O101" s="9">
        <v>1</v>
      </c>
      <c r="P101" s="9">
        <v>1</v>
      </c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870</v>
      </c>
      <c r="B102" s="7" t="s">
        <v>1149</v>
      </c>
      <c r="C102" s="7" t="s">
        <v>96</v>
      </c>
      <c r="D102" s="17">
        <f t="shared" si="3"/>
        <v>7</v>
      </c>
      <c r="E102" s="9">
        <v>1</v>
      </c>
      <c r="F102" s="9">
        <v>1</v>
      </c>
      <c r="G102" s="9">
        <v>1</v>
      </c>
      <c r="H102" s="9"/>
      <c r="I102" s="9"/>
      <c r="J102" s="9">
        <v>1</v>
      </c>
      <c r="K102" s="28"/>
      <c r="L102" s="28"/>
      <c r="M102" s="9">
        <v>1</v>
      </c>
      <c r="N102" s="9">
        <v>1</v>
      </c>
      <c r="O102" s="9">
        <v>1</v>
      </c>
      <c r="P102" s="9"/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448</v>
      </c>
      <c r="B103" s="7" t="s">
        <v>933</v>
      </c>
      <c r="C103" s="7" t="s">
        <v>8</v>
      </c>
      <c r="D103" s="17">
        <f t="shared" si="3"/>
        <v>4</v>
      </c>
      <c r="E103" s="9"/>
      <c r="F103" s="9"/>
      <c r="G103" s="9"/>
      <c r="H103" s="9"/>
      <c r="I103" s="9"/>
      <c r="J103" s="9"/>
      <c r="K103" s="28"/>
      <c r="L103" s="28"/>
      <c r="M103" s="9"/>
      <c r="N103" s="9">
        <v>1</v>
      </c>
      <c r="O103" s="9">
        <v>1</v>
      </c>
      <c r="P103" s="9">
        <v>1</v>
      </c>
      <c r="Q103" s="28"/>
      <c r="R103" s="28"/>
      <c r="S103" s="9">
        <v>1</v>
      </c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 t="s">
        <v>448</v>
      </c>
      <c r="B104" s="7" t="s">
        <v>933</v>
      </c>
      <c r="C104" s="7" t="s">
        <v>9</v>
      </c>
      <c r="D104" s="17">
        <f t="shared" si="3"/>
        <v>7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28"/>
      <c r="L104" s="28"/>
      <c r="M104" s="9">
        <v>1</v>
      </c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 t="s">
        <v>448</v>
      </c>
      <c r="B105" s="7" t="s">
        <v>933</v>
      </c>
      <c r="C105" s="7" t="s">
        <v>1624</v>
      </c>
      <c r="D105" s="17">
        <f t="shared" si="3"/>
        <v>2</v>
      </c>
      <c r="E105" s="9"/>
      <c r="F105" s="9"/>
      <c r="G105" s="9"/>
      <c r="H105" s="9"/>
      <c r="I105" s="9"/>
      <c r="J105" s="9">
        <v>1</v>
      </c>
      <c r="K105" s="28"/>
      <c r="L105" s="28"/>
      <c r="M105" s="9">
        <v>1</v>
      </c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 t="s">
        <v>945</v>
      </c>
      <c r="B106" s="7" t="s">
        <v>946</v>
      </c>
      <c r="C106" s="7" t="s">
        <v>9</v>
      </c>
      <c r="D106" s="17">
        <f t="shared" si="3"/>
        <v>2</v>
      </c>
      <c r="E106" s="9">
        <v>1</v>
      </c>
      <c r="F106" s="9">
        <v>1</v>
      </c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 t="s">
        <v>1543</v>
      </c>
      <c r="B107" s="7" t="s">
        <v>946</v>
      </c>
      <c r="C107" s="7" t="s">
        <v>1624</v>
      </c>
      <c r="D107" s="17">
        <f t="shared" si="3"/>
        <v>9</v>
      </c>
      <c r="E107" s="9"/>
      <c r="F107" s="9"/>
      <c r="G107" s="9">
        <v>1</v>
      </c>
      <c r="H107" s="9">
        <v>1</v>
      </c>
      <c r="I107" s="9">
        <v>1</v>
      </c>
      <c r="J107" s="9">
        <v>1</v>
      </c>
      <c r="K107" s="28"/>
      <c r="L107" s="28"/>
      <c r="M107" s="9">
        <v>1</v>
      </c>
      <c r="N107" s="9">
        <v>1</v>
      </c>
      <c r="O107" s="9">
        <v>1</v>
      </c>
      <c r="P107" s="9">
        <v>1</v>
      </c>
      <c r="Q107" s="28"/>
      <c r="R107" s="28"/>
      <c r="S107" s="9">
        <v>1</v>
      </c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 t="s">
        <v>178</v>
      </c>
      <c r="B108" s="7" t="s">
        <v>179</v>
      </c>
      <c r="C108" s="8" t="s">
        <v>3</v>
      </c>
      <c r="D108" s="17">
        <f t="shared" si="3"/>
        <v>9</v>
      </c>
      <c r="E108" s="9">
        <v>1</v>
      </c>
      <c r="F108" s="9">
        <v>1</v>
      </c>
      <c r="G108" s="9">
        <v>1</v>
      </c>
      <c r="H108" s="9">
        <v>1</v>
      </c>
      <c r="I108" s="9"/>
      <c r="J108" s="9"/>
      <c r="K108" s="28"/>
      <c r="L108" s="28"/>
      <c r="M108" s="9">
        <v>1</v>
      </c>
      <c r="N108" s="9">
        <v>1</v>
      </c>
      <c r="O108" s="9">
        <v>1</v>
      </c>
      <c r="P108" s="9">
        <v>1</v>
      </c>
      <c r="Q108" s="28"/>
      <c r="R108" s="28"/>
      <c r="S108" s="9">
        <v>1</v>
      </c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 t="s">
        <v>818</v>
      </c>
      <c r="B109" s="7" t="s">
        <v>786</v>
      </c>
      <c r="C109" s="7" t="s">
        <v>249</v>
      </c>
      <c r="D109" s="17">
        <f t="shared" si="3"/>
        <v>8</v>
      </c>
      <c r="E109" s="9"/>
      <c r="F109" s="9">
        <v>1</v>
      </c>
      <c r="G109" s="9"/>
      <c r="H109" s="9">
        <v>1</v>
      </c>
      <c r="I109" s="9">
        <v>1</v>
      </c>
      <c r="J109" s="9">
        <v>1</v>
      </c>
      <c r="K109" s="28"/>
      <c r="L109" s="28"/>
      <c r="M109" s="9">
        <v>1</v>
      </c>
      <c r="N109" s="9">
        <v>1</v>
      </c>
      <c r="O109" s="9"/>
      <c r="P109" s="9">
        <v>1</v>
      </c>
      <c r="Q109" s="28"/>
      <c r="R109" s="28"/>
      <c r="S109" s="9">
        <v>1</v>
      </c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 t="s">
        <v>575</v>
      </c>
      <c r="B110" s="7" t="s">
        <v>576</v>
      </c>
      <c r="C110" s="8" t="s">
        <v>8</v>
      </c>
      <c r="D110" s="17">
        <f t="shared" si="3"/>
        <v>11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28"/>
      <c r="L110" s="28"/>
      <c r="M110" s="9">
        <v>1</v>
      </c>
      <c r="N110" s="9">
        <v>1</v>
      </c>
      <c r="O110" s="9">
        <v>1</v>
      </c>
      <c r="P110" s="9">
        <v>1</v>
      </c>
      <c r="Q110" s="28"/>
      <c r="R110" s="28"/>
      <c r="S110" s="9">
        <v>1</v>
      </c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 t="s">
        <v>1544</v>
      </c>
      <c r="B111" s="7" t="s">
        <v>1545</v>
      </c>
      <c r="C111" s="7" t="s">
        <v>1624</v>
      </c>
      <c r="D111" s="17">
        <f t="shared" si="3"/>
        <v>6</v>
      </c>
      <c r="E111" s="9"/>
      <c r="F111" s="9"/>
      <c r="G111" s="9">
        <v>1</v>
      </c>
      <c r="H111" s="9">
        <v>1</v>
      </c>
      <c r="I111" s="9">
        <v>1</v>
      </c>
      <c r="J111" s="9">
        <v>1</v>
      </c>
      <c r="K111" s="28"/>
      <c r="L111" s="28"/>
      <c r="M111" s="9"/>
      <c r="N111" s="9">
        <v>1</v>
      </c>
      <c r="O111" s="9">
        <v>1</v>
      </c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 t="s">
        <v>175</v>
      </c>
      <c r="B112" s="7" t="s">
        <v>176</v>
      </c>
      <c r="C112" s="8" t="s">
        <v>3</v>
      </c>
      <c r="D112" s="17">
        <f t="shared" si="3"/>
        <v>9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28"/>
      <c r="L112" s="28"/>
      <c r="M112" s="9">
        <v>1</v>
      </c>
      <c r="N112" s="9">
        <v>1</v>
      </c>
      <c r="O112" s="9"/>
      <c r="P112" s="9">
        <v>1</v>
      </c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 t="s">
        <v>194</v>
      </c>
      <c r="B113" s="7" t="s">
        <v>195</v>
      </c>
      <c r="C113" s="8" t="s">
        <v>3</v>
      </c>
      <c r="D113" s="17">
        <f t="shared" si="3"/>
        <v>7</v>
      </c>
      <c r="E113" s="9">
        <v>1</v>
      </c>
      <c r="F113" s="9"/>
      <c r="G113" s="9">
        <v>1</v>
      </c>
      <c r="H113" s="9">
        <v>1</v>
      </c>
      <c r="I113" s="9"/>
      <c r="J113" s="9"/>
      <c r="K113" s="28"/>
      <c r="L113" s="28"/>
      <c r="M113" s="9">
        <v>1</v>
      </c>
      <c r="N113" s="9">
        <v>1</v>
      </c>
      <c r="O113" s="9"/>
      <c r="P113" s="9">
        <v>1</v>
      </c>
      <c r="Q113" s="28"/>
      <c r="R113" s="28"/>
      <c r="S113" s="9">
        <v>1</v>
      </c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 t="s">
        <v>194</v>
      </c>
      <c r="B114" s="7" t="s">
        <v>195</v>
      </c>
      <c r="C114" s="7" t="s">
        <v>249</v>
      </c>
      <c r="D114" s="17">
        <f t="shared" si="3"/>
        <v>2</v>
      </c>
      <c r="E114" s="9"/>
      <c r="F114" s="9"/>
      <c r="G114" s="9">
        <v>1</v>
      </c>
      <c r="H114" s="9">
        <v>1</v>
      </c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 t="s">
        <v>300</v>
      </c>
      <c r="B115" s="7" t="s">
        <v>114</v>
      </c>
      <c r="C115" s="8" t="s">
        <v>249</v>
      </c>
      <c r="D115" s="17">
        <f t="shared" si="3"/>
        <v>2</v>
      </c>
      <c r="E115" s="9">
        <v>1</v>
      </c>
      <c r="F115" s="9"/>
      <c r="G115" s="9"/>
      <c r="H115" s="9">
        <v>1</v>
      </c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 t="s">
        <v>300</v>
      </c>
      <c r="B116" s="7" t="s">
        <v>114</v>
      </c>
      <c r="C116" s="7" t="s">
        <v>7</v>
      </c>
      <c r="D116" s="17">
        <f t="shared" si="3"/>
        <v>6</v>
      </c>
      <c r="E116" s="9"/>
      <c r="F116" s="9"/>
      <c r="G116" s="9"/>
      <c r="H116" s="9"/>
      <c r="I116" s="9">
        <v>1</v>
      </c>
      <c r="J116" s="9">
        <v>1</v>
      </c>
      <c r="K116" s="28"/>
      <c r="L116" s="28"/>
      <c r="M116" s="9">
        <v>1</v>
      </c>
      <c r="N116" s="9">
        <v>1</v>
      </c>
      <c r="O116" s="9">
        <v>1</v>
      </c>
      <c r="P116" s="9"/>
      <c r="Q116" s="28"/>
      <c r="R116" s="28"/>
      <c r="S116" s="9">
        <v>1</v>
      </c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 t="s">
        <v>1727</v>
      </c>
      <c r="B117" s="7" t="s">
        <v>1728</v>
      </c>
      <c r="C117" s="7" t="s">
        <v>95</v>
      </c>
      <c r="D117" s="17">
        <f t="shared" si="3"/>
        <v>4</v>
      </c>
      <c r="E117" s="9"/>
      <c r="F117" s="9"/>
      <c r="G117" s="9"/>
      <c r="H117" s="9"/>
      <c r="I117" s="9"/>
      <c r="J117" s="9"/>
      <c r="K117" s="28"/>
      <c r="L117" s="28"/>
      <c r="M117" s="9">
        <v>1</v>
      </c>
      <c r="N117" s="9">
        <v>1</v>
      </c>
      <c r="O117" s="9">
        <v>1</v>
      </c>
      <c r="P117" s="9"/>
      <c r="Q117" s="28"/>
      <c r="R117" s="28"/>
      <c r="S117" s="9">
        <v>1</v>
      </c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 t="s">
        <v>472</v>
      </c>
      <c r="B118" s="7" t="s">
        <v>236</v>
      </c>
      <c r="C118" s="8" t="s">
        <v>7</v>
      </c>
      <c r="D118" s="17">
        <f t="shared" si="3"/>
        <v>9</v>
      </c>
      <c r="E118" s="9">
        <v>1</v>
      </c>
      <c r="F118" s="9"/>
      <c r="G118" s="9">
        <v>1</v>
      </c>
      <c r="H118" s="9"/>
      <c r="I118" s="9">
        <v>1</v>
      </c>
      <c r="J118" s="9">
        <v>1</v>
      </c>
      <c r="K118" s="28"/>
      <c r="L118" s="28"/>
      <c r="M118" s="9">
        <v>1</v>
      </c>
      <c r="N118" s="9">
        <v>1</v>
      </c>
      <c r="O118" s="9">
        <v>1</v>
      </c>
      <c r="P118" s="9">
        <v>1</v>
      </c>
      <c r="Q118" s="28"/>
      <c r="R118" s="28"/>
      <c r="S118" s="9">
        <v>1</v>
      </c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 t="s">
        <v>573</v>
      </c>
      <c r="B119" s="7" t="s">
        <v>574</v>
      </c>
      <c r="C119" s="8" t="s">
        <v>8</v>
      </c>
      <c r="D119" s="17">
        <f t="shared" si="3"/>
        <v>9</v>
      </c>
      <c r="E119" s="9">
        <v>1</v>
      </c>
      <c r="F119" s="9">
        <v>1</v>
      </c>
      <c r="G119" s="9">
        <v>1</v>
      </c>
      <c r="H119" s="9"/>
      <c r="I119" s="9">
        <v>1</v>
      </c>
      <c r="J119" s="9">
        <v>1</v>
      </c>
      <c r="K119" s="28"/>
      <c r="L119" s="28"/>
      <c r="M119" s="9">
        <v>1</v>
      </c>
      <c r="N119" s="9">
        <v>1</v>
      </c>
      <c r="O119" s="9">
        <v>1</v>
      </c>
      <c r="P119" s="9"/>
      <c r="Q119" s="28"/>
      <c r="R119" s="28"/>
      <c r="S119" s="9">
        <v>1</v>
      </c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 t="s">
        <v>1200</v>
      </c>
      <c r="B120" s="7" t="s">
        <v>584</v>
      </c>
      <c r="C120" s="8" t="s">
        <v>8</v>
      </c>
      <c r="D120" s="17">
        <f t="shared" si="3"/>
        <v>11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28"/>
      <c r="L120" s="28"/>
      <c r="M120" s="9">
        <v>1</v>
      </c>
      <c r="N120" s="9">
        <v>1</v>
      </c>
      <c r="O120" s="9">
        <v>1</v>
      </c>
      <c r="P120" s="9">
        <v>1</v>
      </c>
      <c r="Q120" s="28"/>
      <c r="R120" s="28"/>
      <c r="S120" s="9">
        <v>1</v>
      </c>
      <c r="T120" s="28"/>
      <c r="U120" s="9"/>
      <c r="V120" s="9"/>
      <c r="W120" s="9"/>
      <c r="X120" s="9"/>
      <c r="Y120" s="9"/>
      <c r="Z120" s="9"/>
    </row>
    <row r="121" spans="1:26" ht="18.75" x14ac:dyDescent="0.3">
      <c r="A121" s="7" t="s">
        <v>1400</v>
      </c>
      <c r="B121" s="7" t="s">
        <v>1401</v>
      </c>
      <c r="C121" s="7" t="s">
        <v>96</v>
      </c>
      <c r="D121" s="17">
        <f t="shared" si="3"/>
        <v>6</v>
      </c>
      <c r="E121" s="9"/>
      <c r="F121" s="9">
        <v>1</v>
      </c>
      <c r="G121" s="9">
        <v>1</v>
      </c>
      <c r="H121" s="9"/>
      <c r="I121" s="9">
        <v>1</v>
      </c>
      <c r="J121" s="9">
        <v>1</v>
      </c>
      <c r="K121" s="28"/>
      <c r="L121" s="28"/>
      <c r="M121" s="9">
        <v>1</v>
      </c>
      <c r="N121" s="9"/>
      <c r="O121" s="9"/>
      <c r="P121" s="9">
        <v>1</v>
      </c>
      <c r="Q121" s="28"/>
      <c r="R121" s="28"/>
      <c r="S121" s="9"/>
      <c r="T121" s="28"/>
      <c r="U121" s="9"/>
      <c r="V121" s="9"/>
      <c r="W121" s="9"/>
      <c r="X121" s="9"/>
      <c r="Y121" s="9"/>
      <c r="Z121" s="9"/>
    </row>
    <row r="122" spans="1:26" ht="18.75" x14ac:dyDescent="0.3">
      <c r="A122" s="7" t="s">
        <v>1576</v>
      </c>
      <c r="B122" s="7" t="s">
        <v>1577</v>
      </c>
      <c r="C122" s="7" t="s">
        <v>95</v>
      </c>
      <c r="D122" s="17">
        <f t="shared" si="3"/>
        <v>9</v>
      </c>
      <c r="E122" s="9"/>
      <c r="F122" s="9"/>
      <c r="G122" s="9">
        <v>1</v>
      </c>
      <c r="H122" s="9">
        <v>1</v>
      </c>
      <c r="I122" s="9">
        <v>1</v>
      </c>
      <c r="J122" s="9">
        <v>1</v>
      </c>
      <c r="K122" s="28"/>
      <c r="L122" s="28"/>
      <c r="M122" s="9">
        <v>1</v>
      </c>
      <c r="N122" s="9">
        <v>1</v>
      </c>
      <c r="O122" s="9">
        <v>1</v>
      </c>
      <c r="P122" s="9">
        <v>1</v>
      </c>
      <c r="Q122" s="28"/>
      <c r="R122" s="28"/>
      <c r="S122" s="9">
        <v>1</v>
      </c>
      <c r="T122" s="28"/>
      <c r="U122" s="9"/>
      <c r="V122" s="9"/>
      <c r="W122" s="9"/>
      <c r="X122" s="9"/>
      <c r="Y122" s="9"/>
      <c r="Z122" s="9"/>
    </row>
    <row r="123" spans="1:26" ht="18.75" x14ac:dyDescent="0.3">
      <c r="A123" s="7" t="s">
        <v>1034</v>
      </c>
      <c r="B123" s="7" t="s">
        <v>1035</v>
      </c>
      <c r="C123" s="7" t="s">
        <v>1624</v>
      </c>
      <c r="D123" s="17">
        <f t="shared" si="3"/>
        <v>2</v>
      </c>
      <c r="E123" s="9">
        <v>1</v>
      </c>
      <c r="F123" s="9">
        <v>1</v>
      </c>
      <c r="G123" s="9"/>
      <c r="H123" s="9"/>
      <c r="I123" s="9"/>
      <c r="J123" s="9"/>
      <c r="K123" s="28"/>
      <c r="L123" s="28"/>
      <c r="M123" s="9"/>
      <c r="N123" s="9"/>
      <c r="O123" s="9"/>
      <c r="P123" s="9"/>
      <c r="Q123" s="28"/>
      <c r="R123" s="28"/>
      <c r="S123" s="9"/>
      <c r="T123" s="28"/>
      <c r="U123" s="9"/>
      <c r="V123" s="9"/>
      <c r="W123" s="9"/>
      <c r="X123" s="9"/>
      <c r="Y123" s="9"/>
      <c r="Z123" s="9"/>
    </row>
    <row r="124" spans="1:26" ht="18.75" x14ac:dyDescent="0.3">
      <c r="A124" s="7" t="s">
        <v>744</v>
      </c>
      <c r="B124" s="7" t="s">
        <v>932</v>
      </c>
      <c r="C124" s="7" t="s">
        <v>8</v>
      </c>
      <c r="D124" s="17">
        <f t="shared" si="3"/>
        <v>1</v>
      </c>
      <c r="E124" s="9"/>
      <c r="F124" s="9"/>
      <c r="G124" s="9">
        <v>1</v>
      </c>
      <c r="H124" s="9"/>
      <c r="I124" s="9"/>
      <c r="J124" s="9"/>
      <c r="K124" s="28"/>
      <c r="L124" s="28"/>
      <c r="M124" s="9"/>
      <c r="N124" s="9"/>
      <c r="O124" s="9"/>
      <c r="P124" s="9"/>
      <c r="Q124" s="28"/>
      <c r="R124" s="28"/>
      <c r="S124" s="9"/>
      <c r="T124" s="28"/>
      <c r="U124" s="9"/>
      <c r="V124" s="9"/>
      <c r="W124" s="9"/>
      <c r="X124" s="9"/>
      <c r="Y124" s="9"/>
      <c r="Z124" s="9"/>
    </row>
    <row r="125" spans="1:26" ht="18.75" x14ac:dyDescent="0.3">
      <c r="A125" s="7" t="s">
        <v>744</v>
      </c>
      <c r="B125" s="7" t="s">
        <v>932</v>
      </c>
      <c r="C125" s="8" t="s">
        <v>9</v>
      </c>
      <c r="D125" s="17">
        <f t="shared" si="3"/>
        <v>10</v>
      </c>
      <c r="E125" s="9">
        <v>1</v>
      </c>
      <c r="F125" s="9">
        <v>1</v>
      </c>
      <c r="G125" s="9"/>
      <c r="H125" s="9">
        <v>1</v>
      </c>
      <c r="I125" s="9">
        <v>1</v>
      </c>
      <c r="J125" s="9">
        <v>1</v>
      </c>
      <c r="K125" s="28"/>
      <c r="L125" s="28"/>
      <c r="M125" s="9">
        <v>1</v>
      </c>
      <c r="N125" s="9">
        <v>1</v>
      </c>
      <c r="O125" s="9">
        <v>1</v>
      </c>
      <c r="P125" s="9">
        <v>1</v>
      </c>
      <c r="Q125" s="28"/>
      <c r="R125" s="28"/>
      <c r="S125" s="9">
        <v>1</v>
      </c>
      <c r="T125" s="28"/>
      <c r="U125" s="9"/>
      <c r="V125" s="9"/>
      <c r="W125" s="9"/>
      <c r="X125" s="9"/>
      <c r="Y125" s="9"/>
      <c r="Z125" s="9"/>
    </row>
    <row r="126" spans="1:26" ht="18.75" x14ac:dyDescent="0.3">
      <c r="A126" s="7" t="s">
        <v>190</v>
      </c>
      <c r="B126" s="7" t="s">
        <v>191</v>
      </c>
      <c r="C126" s="8" t="s">
        <v>3</v>
      </c>
      <c r="D126" s="17">
        <f t="shared" si="3"/>
        <v>11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  <c r="J126" s="9">
        <v>1</v>
      </c>
      <c r="K126" s="28"/>
      <c r="L126" s="28"/>
      <c r="M126" s="9">
        <v>1</v>
      </c>
      <c r="N126" s="9">
        <v>1</v>
      </c>
      <c r="O126" s="9">
        <v>1</v>
      </c>
      <c r="P126" s="9">
        <v>1</v>
      </c>
      <c r="Q126" s="28"/>
      <c r="R126" s="28"/>
      <c r="S126" s="9">
        <v>1</v>
      </c>
      <c r="T126" s="28"/>
      <c r="U126" s="9"/>
      <c r="V126" s="9"/>
      <c r="W126" s="9"/>
      <c r="X126" s="9"/>
      <c r="Y126" s="9"/>
      <c r="Z126" s="9"/>
    </row>
    <row r="127" spans="1:26" ht="18.75" x14ac:dyDescent="0.3">
      <c r="A127" s="7" t="s">
        <v>1701</v>
      </c>
      <c r="B127" s="7" t="s">
        <v>1702</v>
      </c>
      <c r="C127" s="7" t="s">
        <v>96</v>
      </c>
      <c r="D127" s="17">
        <f t="shared" si="3"/>
        <v>1</v>
      </c>
      <c r="E127" s="9"/>
      <c r="F127" s="9"/>
      <c r="G127" s="9">
        <v>1</v>
      </c>
      <c r="H127" s="9"/>
      <c r="I127" s="9"/>
      <c r="J127" s="9"/>
      <c r="K127" s="28"/>
      <c r="L127" s="28"/>
      <c r="M127" s="9"/>
      <c r="N127" s="9"/>
      <c r="O127" s="9"/>
      <c r="P127" s="9"/>
      <c r="Q127" s="28"/>
      <c r="R127" s="28"/>
      <c r="S127" s="9"/>
      <c r="T127" s="28"/>
      <c r="U127" s="9"/>
      <c r="V127" s="9"/>
      <c r="W127" s="9"/>
      <c r="X127" s="9"/>
      <c r="Y127" s="9"/>
      <c r="Z127" s="9"/>
    </row>
    <row r="128" spans="1:26" ht="18.75" x14ac:dyDescent="0.3">
      <c r="A128" s="7" t="s">
        <v>977</v>
      </c>
      <c r="B128" s="7" t="s">
        <v>1146</v>
      </c>
      <c r="C128" s="7" t="s">
        <v>1624</v>
      </c>
      <c r="D128" s="17">
        <f t="shared" si="3"/>
        <v>1</v>
      </c>
      <c r="E128" s="9"/>
      <c r="F128" s="9"/>
      <c r="G128" s="9"/>
      <c r="H128" s="9"/>
      <c r="I128" s="9"/>
      <c r="J128" s="9"/>
      <c r="K128" s="28"/>
      <c r="L128" s="28"/>
      <c r="M128" s="9"/>
      <c r="N128" s="9"/>
      <c r="O128" s="9">
        <v>1</v>
      </c>
      <c r="P128" s="9"/>
      <c r="Q128" s="28"/>
      <c r="R128" s="28"/>
      <c r="S128" s="9"/>
      <c r="T128" s="28"/>
      <c r="U128" s="9"/>
      <c r="V128" s="9"/>
      <c r="W128" s="9"/>
      <c r="X128" s="9"/>
      <c r="Y128" s="9"/>
      <c r="Z128" s="9"/>
    </row>
    <row r="129" spans="1:26" ht="18.75" x14ac:dyDescent="0.3">
      <c r="A129" s="7" t="s">
        <v>977</v>
      </c>
      <c r="B129" s="7" t="s">
        <v>1153</v>
      </c>
      <c r="C129" s="7" t="s">
        <v>1624</v>
      </c>
      <c r="D129" s="17">
        <f t="shared" si="3"/>
        <v>8</v>
      </c>
      <c r="E129" s="9"/>
      <c r="F129" s="9"/>
      <c r="G129" s="9"/>
      <c r="H129" s="9">
        <v>1</v>
      </c>
      <c r="I129" s="9">
        <v>1</v>
      </c>
      <c r="J129" s="9">
        <v>1</v>
      </c>
      <c r="K129" s="28"/>
      <c r="L129" s="28"/>
      <c r="M129" s="9">
        <v>1</v>
      </c>
      <c r="N129" s="9">
        <v>1</v>
      </c>
      <c r="O129" s="9">
        <v>1</v>
      </c>
      <c r="P129" s="9">
        <v>1</v>
      </c>
      <c r="Q129" s="28"/>
      <c r="R129" s="28"/>
      <c r="S129" s="9">
        <v>1</v>
      </c>
      <c r="T129" s="28"/>
      <c r="U129" s="9"/>
      <c r="V129" s="9"/>
      <c r="W129" s="9"/>
      <c r="X129" s="9"/>
      <c r="Y129" s="9"/>
      <c r="Z129" s="9"/>
    </row>
    <row r="130" spans="1:26" ht="18.75" x14ac:dyDescent="0.3">
      <c r="A130" s="7" t="s">
        <v>977</v>
      </c>
      <c r="B130" s="7" t="s">
        <v>1153</v>
      </c>
      <c r="C130" s="7" t="s">
        <v>96</v>
      </c>
      <c r="D130" s="17">
        <f t="shared" si="3"/>
        <v>4</v>
      </c>
      <c r="E130" s="9">
        <v>1</v>
      </c>
      <c r="F130" s="9">
        <v>1</v>
      </c>
      <c r="G130" s="9">
        <v>1</v>
      </c>
      <c r="H130" s="9"/>
      <c r="I130" s="9"/>
      <c r="J130" s="9">
        <v>1</v>
      </c>
      <c r="K130" s="28"/>
      <c r="L130" s="28"/>
      <c r="M130" s="9"/>
      <c r="N130" s="9"/>
      <c r="O130" s="9"/>
      <c r="P130" s="9"/>
      <c r="Q130" s="28"/>
      <c r="R130" s="28"/>
      <c r="S130" s="9"/>
      <c r="T130" s="28"/>
      <c r="U130" s="9"/>
      <c r="V130" s="9"/>
      <c r="W130" s="9"/>
      <c r="X130" s="9"/>
      <c r="Y130" s="9"/>
      <c r="Z130" s="9"/>
    </row>
    <row r="131" spans="1:26" ht="18.75" x14ac:dyDescent="0.3">
      <c r="A131" s="7" t="s">
        <v>186</v>
      </c>
      <c r="B131" s="7" t="s">
        <v>187</v>
      </c>
      <c r="C131" s="7" t="s">
        <v>249</v>
      </c>
      <c r="D131" s="17">
        <f t="shared" si="3"/>
        <v>3</v>
      </c>
      <c r="E131" s="9"/>
      <c r="F131" s="9"/>
      <c r="G131" s="9">
        <v>1</v>
      </c>
      <c r="H131" s="9">
        <v>1</v>
      </c>
      <c r="I131" s="9"/>
      <c r="J131" s="9"/>
      <c r="K131" s="28"/>
      <c r="L131" s="28"/>
      <c r="M131" s="9"/>
      <c r="N131" s="9"/>
      <c r="O131" s="9"/>
      <c r="P131" s="9">
        <v>1</v>
      </c>
      <c r="Q131" s="28"/>
      <c r="R131" s="28"/>
      <c r="S131" s="9"/>
      <c r="T131" s="28"/>
      <c r="U131" s="9"/>
      <c r="V131" s="9"/>
      <c r="W131" s="9"/>
      <c r="X131" s="9"/>
      <c r="Y131" s="9"/>
      <c r="Z131" s="9"/>
    </row>
    <row r="132" spans="1:26" ht="18.75" x14ac:dyDescent="0.3">
      <c r="A132" s="7" t="s">
        <v>1599</v>
      </c>
      <c r="B132" s="7" t="s">
        <v>187</v>
      </c>
      <c r="C132" s="8" t="s">
        <v>3</v>
      </c>
      <c r="D132" s="17">
        <f t="shared" ref="D132:D163" si="4">SUM(E132:Y132)</f>
        <v>10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28"/>
      <c r="L132" s="28"/>
      <c r="M132" s="9">
        <v>1</v>
      </c>
      <c r="N132" s="9">
        <v>1</v>
      </c>
      <c r="O132" s="9"/>
      <c r="P132" s="9">
        <v>1</v>
      </c>
      <c r="Q132" s="28"/>
      <c r="R132" s="28"/>
      <c r="S132" s="9">
        <v>1</v>
      </c>
      <c r="T132" s="28"/>
      <c r="U132" s="9"/>
      <c r="V132" s="9"/>
      <c r="W132" s="9"/>
      <c r="X132" s="9"/>
      <c r="Y132" s="9"/>
      <c r="Z132" s="9"/>
    </row>
    <row r="133" spans="1:26" ht="18.75" x14ac:dyDescent="0.3">
      <c r="A133" s="7" t="s">
        <v>1384</v>
      </c>
      <c r="B133" s="7" t="s">
        <v>1151</v>
      </c>
      <c r="C133" s="7" t="s">
        <v>96</v>
      </c>
      <c r="D133" s="17">
        <f t="shared" si="4"/>
        <v>9</v>
      </c>
      <c r="E133" s="9">
        <v>1</v>
      </c>
      <c r="F133" s="9">
        <v>1</v>
      </c>
      <c r="G133" s="9">
        <v>1</v>
      </c>
      <c r="H133" s="9"/>
      <c r="I133" s="9">
        <v>1</v>
      </c>
      <c r="J133" s="9">
        <v>1</v>
      </c>
      <c r="K133" s="28"/>
      <c r="L133" s="28"/>
      <c r="M133" s="9">
        <v>1</v>
      </c>
      <c r="N133" s="9">
        <v>1</v>
      </c>
      <c r="O133" s="9">
        <v>1</v>
      </c>
      <c r="P133" s="9">
        <v>1</v>
      </c>
      <c r="Q133" s="28"/>
      <c r="R133" s="28"/>
      <c r="S133" s="9"/>
      <c r="T133" s="28"/>
      <c r="U133" s="9"/>
      <c r="V133" s="9"/>
      <c r="W133" s="9"/>
      <c r="X133" s="9"/>
      <c r="Y133" s="9"/>
      <c r="Z133" s="9"/>
    </row>
    <row r="134" spans="1:26" ht="18.75" x14ac:dyDescent="0.3">
      <c r="A134" s="7" t="s">
        <v>1024</v>
      </c>
      <c r="B134" s="7" t="s">
        <v>1575</v>
      </c>
      <c r="C134" s="7" t="s">
        <v>95</v>
      </c>
      <c r="D134" s="17">
        <f t="shared" si="4"/>
        <v>9</v>
      </c>
      <c r="E134" s="9"/>
      <c r="F134" s="9"/>
      <c r="G134" s="9">
        <v>1</v>
      </c>
      <c r="H134" s="9">
        <v>1</v>
      </c>
      <c r="I134" s="9">
        <v>1</v>
      </c>
      <c r="J134" s="9">
        <v>1</v>
      </c>
      <c r="K134" s="28"/>
      <c r="L134" s="28"/>
      <c r="M134" s="9">
        <v>1</v>
      </c>
      <c r="N134" s="9">
        <v>1</v>
      </c>
      <c r="O134" s="9">
        <v>1</v>
      </c>
      <c r="P134" s="9">
        <v>1</v>
      </c>
      <c r="Q134" s="28"/>
      <c r="R134" s="28"/>
      <c r="S134" s="9">
        <v>1</v>
      </c>
      <c r="T134" s="28"/>
      <c r="U134" s="9"/>
      <c r="V134" s="9"/>
      <c r="W134" s="9"/>
      <c r="X134" s="9"/>
      <c r="Y134" s="9"/>
      <c r="Z134" s="9"/>
    </row>
    <row r="135" spans="1:26" ht="18.75" x14ac:dyDescent="0.3">
      <c r="A135" s="7" t="s">
        <v>1024</v>
      </c>
      <c r="B135" s="7" t="s">
        <v>1025</v>
      </c>
      <c r="C135" s="7" t="s">
        <v>1624</v>
      </c>
      <c r="D135" s="17">
        <f t="shared" si="4"/>
        <v>2</v>
      </c>
      <c r="E135" s="9">
        <v>1</v>
      </c>
      <c r="F135" s="9">
        <v>1</v>
      </c>
      <c r="G135" s="9"/>
      <c r="H135" s="9"/>
      <c r="I135" s="9"/>
      <c r="J135" s="9"/>
      <c r="K135" s="28"/>
      <c r="L135" s="28"/>
      <c r="M135" s="9"/>
      <c r="N135" s="9"/>
      <c r="O135" s="9"/>
      <c r="P135" s="9"/>
      <c r="Q135" s="28"/>
      <c r="R135" s="28"/>
      <c r="S135" s="9"/>
      <c r="T135" s="28"/>
      <c r="U135" s="9"/>
      <c r="V135" s="9"/>
      <c r="W135" s="9"/>
      <c r="X135" s="9"/>
      <c r="Y135" s="9"/>
      <c r="Z135" s="9"/>
    </row>
    <row r="136" spans="1:26" ht="18.75" x14ac:dyDescent="0.3">
      <c r="A136" s="7" t="s">
        <v>1030</v>
      </c>
      <c r="B136" s="7" t="s">
        <v>587</v>
      </c>
      <c r="C136" s="7" t="s">
        <v>1624</v>
      </c>
      <c r="D136" s="17">
        <f t="shared" si="4"/>
        <v>3</v>
      </c>
      <c r="E136" s="9">
        <v>1</v>
      </c>
      <c r="F136" s="9">
        <v>1</v>
      </c>
      <c r="G136" s="9"/>
      <c r="H136" s="9"/>
      <c r="I136" s="9"/>
      <c r="J136" s="9"/>
      <c r="K136" s="28"/>
      <c r="L136" s="28"/>
      <c r="M136" s="9"/>
      <c r="N136" s="9"/>
      <c r="O136" s="9"/>
      <c r="P136" s="9"/>
      <c r="Q136" s="28"/>
      <c r="R136" s="28"/>
      <c r="S136" s="9">
        <v>1</v>
      </c>
      <c r="T136" s="28"/>
      <c r="U136" s="9"/>
      <c r="V136" s="9"/>
      <c r="W136" s="9"/>
      <c r="X136" s="9"/>
      <c r="Y136" s="9"/>
      <c r="Z136" s="9"/>
    </row>
    <row r="137" spans="1:26" ht="18.75" x14ac:dyDescent="0.3">
      <c r="A137" s="7" t="s">
        <v>1030</v>
      </c>
      <c r="B137" s="7" t="s">
        <v>587</v>
      </c>
      <c r="C137" s="7" t="s">
        <v>95</v>
      </c>
      <c r="D137" s="17">
        <f t="shared" si="4"/>
        <v>2</v>
      </c>
      <c r="E137" s="9"/>
      <c r="F137" s="9"/>
      <c r="G137" s="9">
        <v>1</v>
      </c>
      <c r="H137" s="9">
        <v>1</v>
      </c>
      <c r="I137" s="9"/>
      <c r="J137" s="9"/>
      <c r="K137" s="28"/>
      <c r="L137" s="28"/>
      <c r="M137" s="9"/>
      <c r="N137" s="9"/>
      <c r="O137" s="9"/>
      <c r="P137" s="9"/>
      <c r="Q137" s="28"/>
      <c r="R137" s="28"/>
      <c r="S137" s="9"/>
      <c r="T137" s="28"/>
      <c r="U137" s="9"/>
      <c r="V137" s="9"/>
      <c r="W137" s="9"/>
      <c r="X137" s="9"/>
      <c r="Y137" s="9"/>
      <c r="Z137" s="9"/>
    </row>
    <row r="138" spans="1:26" ht="18.75" x14ac:dyDescent="0.3">
      <c r="A138" s="7" t="s">
        <v>1579</v>
      </c>
      <c r="B138" s="7" t="s">
        <v>1580</v>
      </c>
      <c r="C138" s="7" t="s">
        <v>95</v>
      </c>
      <c r="D138" s="17">
        <f t="shared" si="4"/>
        <v>9</v>
      </c>
      <c r="E138" s="9"/>
      <c r="F138" s="9"/>
      <c r="G138" s="9">
        <v>1</v>
      </c>
      <c r="H138" s="9">
        <v>1</v>
      </c>
      <c r="I138" s="9">
        <v>1</v>
      </c>
      <c r="J138" s="9">
        <v>1</v>
      </c>
      <c r="K138" s="28"/>
      <c r="L138" s="28"/>
      <c r="M138" s="9">
        <v>1</v>
      </c>
      <c r="N138" s="9">
        <v>1</v>
      </c>
      <c r="O138" s="9">
        <v>1</v>
      </c>
      <c r="P138" s="9">
        <v>1</v>
      </c>
      <c r="Q138" s="28"/>
      <c r="R138" s="28"/>
      <c r="S138" s="9">
        <v>1</v>
      </c>
      <c r="T138" s="28"/>
      <c r="U138" s="9"/>
      <c r="V138" s="9"/>
      <c r="W138" s="9"/>
      <c r="X138" s="9"/>
      <c r="Y138" s="9"/>
      <c r="Z138" s="9"/>
    </row>
    <row r="139" spans="1:26" ht="18.75" x14ac:dyDescent="0.3">
      <c r="A139" s="7" t="s">
        <v>936</v>
      </c>
      <c r="B139" s="7" t="s">
        <v>312</v>
      </c>
      <c r="C139" s="8" t="s">
        <v>9</v>
      </c>
      <c r="D139" s="17">
        <f t="shared" si="4"/>
        <v>10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  <c r="J139" s="9"/>
      <c r="K139" s="28"/>
      <c r="L139" s="28"/>
      <c r="M139" s="9">
        <v>1</v>
      </c>
      <c r="N139" s="9">
        <v>1</v>
      </c>
      <c r="O139" s="9">
        <v>1</v>
      </c>
      <c r="P139" s="9">
        <v>1</v>
      </c>
      <c r="Q139" s="28"/>
      <c r="R139" s="28"/>
      <c r="S139" s="9">
        <v>1</v>
      </c>
      <c r="T139" s="28"/>
      <c r="U139" s="9"/>
      <c r="V139" s="9"/>
      <c r="W139" s="9"/>
      <c r="X139" s="9"/>
      <c r="Y139" s="9"/>
      <c r="Z139" s="9"/>
    </row>
    <row r="140" spans="1:26" ht="18.75" x14ac:dyDescent="0.3">
      <c r="A140" s="7" t="s">
        <v>936</v>
      </c>
      <c r="B140" s="7" t="s">
        <v>312</v>
      </c>
      <c r="C140" s="7" t="s">
        <v>1624</v>
      </c>
      <c r="D140" s="17">
        <f t="shared" si="4"/>
        <v>2</v>
      </c>
      <c r="E140" s="9"/>
      <c r="F140" s="9"/>
      <c r="G140" s="9"/>
      <c r="H140" s="9"/>
      <c r="I140" s="9"/>
      <c r="J140" s="9"/>
      <c r="K140" s="28"/>
      <c r="L140" s="28"/>
      <c r="M140" s="9">
        <v>1</v>
      </c>
      <c r="N140" s="9">
        <v>1</v>
      </c>
      <c r="O140" s="9"/>
      <c r="P140" s="9"/>
      <c r="Q140" s="28"/>
      <c r="R140" s="28"/>
      <c r="S140" s="9"/>
      <c r="T140" s="28"/>
      <c r="U140" s="9"/>
      <c r="V140" s="9"/>
      <c r="W140" s="9"/>
      <c r="X140" s="9"/>
      <c r="Y140" s="9"/>
      <c r="Z140" s="9"/>
    </row>
    <row r="141" spans="1:26" ht="18.75" x14ac:dyDescent="0.3">
      <c r="A141" s="7" t="s">
        <v>936</v>
      </c>
      <c r="B141" s="7" t="s">
        <v>312</v>
      </c>
      <c r="C141" s="7" t="s">
        <v>95</v>
      </c>
      <c r="D141" s="17">
        <f t="shared" si="4"/>
        <v>1</v>
      </c>
      <c r="E141" s="9"/>
      <c r="F141" s="9"/>
      <c r="G141" s="9"/>
      <c r="H141" s="9"/>
      <c r="I141" s="9">
        <v>1</v>
      </c>
      <c r="J141" s="9"/>
      <c r="K141" s="28"/>
      <c r="L141" s="28"/>
      <c r="M141" s="9"/>
      <c r="N141" s="9"/>
      <c r="O141" s="9"/>
      <c r="P141" s="9"/>
      <c r="Q141" s="28"/>
      <c r="R141" s="28"/>
      <c r="S141" s="9"/>
      <c r="T141" s="28"/>
      <c r="U141" s="9"/>
      <c r="V141" s="9"/>
      <c r="W141" s="9"/>
      <c r="X141" s="9"/>
      <c r="Y141" s="9"/>
      <c r="Z141" s="9"/>
    </row>
    <row r="142" spans="1:26" ht="18.75" x14ac:dyDescent="0.3">
      <c r="A142" s="7" t="s">
        <v>583</v>
      </c>
      <c r="B142" s="7" t="s">
        <v>502</v>
      </c>
      <c r="C142" s="8" t="s">
        <v>8</v>
      </c>
      <c r="D142" s="17">
        <f t="shared" si="4"/>
        <v>8</v>
      </c>
      <c r="E142" s="9">
        <v>1</v>
      </c>
      <c r="F142" s="9">
        <v>1</v>
      </c>
      <c r="G142" s="9"/>
      <c r="H142" s="9"/>
      <c r="I142" s="9">
        <v>1</v>
      </c>
      <c r="J142" s="9">
        <v>1</v>
      </c>
      <c r="K142" s="28"/>
      <c r="L142" s="28"/>
      <c r="M142" s="9">
        <v>1</v>
      </c>
      <c r="N142" s="9">
        <v>1</v>
      </c>
      <c r="O142" s="9">
        <v>1</v>
      </c>
      <c r="P142" s="9">
        <v>1</v>
      </c>
      <c r="Q142" s="28"/>
      <c r="R142" s="28"/>
      <c r="S142" s="9"/>
      <c r="T142" s="28"/>
      <c r="U142" s="9"/>
      <c r="V142" s="9"/>
      <c r="W142" s="9"/>
      <c r="X142" s="9"/>
      <c r="Y142" s="9"/>
      <c r="Z142" s="9"/>
    </row>
    <row r="143" spans="1:26" ht="18.75" x14ac:dyDescent="0.3">
      <c r="A143" s="7" t="s">
        <v>583</v>
      </c>
      <c r="B143" s="7" t="s">
        <v>502</v>
      </c>
      <c r="C143" s="7" t="s">
        <v>9</v>
      </c>
      <c r="D143" s="17">
        <f t="shared" si="4"/>
        <v>2</v>
      </c>
      <c r="E143" s="9"/>
      <c r="F143" s="9"/>
      <c r="G143" s="9">
        <v>1</v>
      </c>
      <c r="H143" s="9">
        <v>1</v>
      </c>
      <c r="I143" s="9"/>
      <c r="J143" s="9"/>
      <c r="K143" s="28"/>
      <c r="L143" s="28"/>
      <c r="M143" s="9"/>
      <c r="N143" s="9"/>
      <c r="O143" s="9"/>
      <c r="P143" s="9"/>
      <c r="Q143" s="28"/>
      <c r="R143" s="28"/>
      <c r="S143" s="9"/>
      <c r="T143" s="28"/>
      <c r="U143" s="9"/>
      <c r="V143" s="9"/>
      <c r="W143" s="9"/>
      <c r="X143" s="9"/>
      <c r="Y143" s="9"/>
      <c r="Z143" s="9"/>
    </row>
    <row r="144" spans="1:26" ht="18.75" x14ac:dyDescent="0.3">
      <c r="A144" s="7" t="s">
        <v>357</v>
      </c>
      <c r="B144" s="7" t="s">
        <v>502</v>
      </c>
      <c r="C144" s="7" t="s">
        <v>7</v>
      </c>
      <c r="D144" s="17">
        <f t="shared" si="4"/>
        <v>1</v>
      </c>
      <c r="E144" s="9"/>
      <c r="F144" s="9"/>
      <c r="G144" s="9"/>
      <c r="H144" s="9"/>
      <c r="I144" s="9"/>
      <c r="J144" s="9"/>
      <c r="K144" s="28"/>
      <c r="L144" s="28"/>
      <c r="M144" s="9"/>
      <c r="N144" s="9"/>
      <c r="O144" s="9"/>
      <c r="P144" s="9"/>
      <c r="Q144" s="28"/>
      <c r="R144" s="28"/>
      <c r="S144" s="9">
        <v>1</v>
      </c>
      <c r="T144" s="28"/>
      <c r="U144" s="9"/>
      <c r="V144" s="9"/>
      <c r="W144" s="9"/>
      <c r="X144" s="9"/>
      <c r="Y144" s="9"/>
      <c r="Z144" s="9"/>
    </row>
    <row r="145" spans="1:26" ht="18.75" x14ac:dyDescent="0.3">
      <c r="A145" s="7" t="s">
        <v>934</v>
      </c>
      <c r="B145" s="7" t="s">
        <v>104</v>
      </c>
      <c r="C145" s="8" t="s">
        <v>9</v>
      </c>
      <c r="D145" s="17">
        <f t="shared" si="4"/>
        <v>4</v>
      </c>
      <c r="E145" s="9">
        <v>1</v>
      </c>
      <c r="F145" s="9">
        <v>1</v>
      </c>
      <c r="G145" s="9"/>
      <c r="H145" s="9"/>
      <c r="I145" s="9"/>
      <c r="J145" s="9"/>
      <c r="K145" s="28"/>
      <c r="L145" s="28"/>
      <c r="M145" s="9">
        <v>1</v>
      </c>
      <c r="N145" s="9"/>
      <c r="O145" s="9">
        <v>1</v>
      </c>
      <c r="P145" s="9"/>
      <c r="Q145" s="28"/>
      <c r="R145" s="28"/>
      <c r="S145" s="9"/>
      <c r="T145" s="28"/>
      <c r="U145" s="9"/>
      <c r="V145" s="9"/>
      <c r="W145" s="9"/>
      <c r="X145" s="9"/>
      <c r="Y145" s="9"/>
      <c r="Z145" s="9"/>
    </row>
    <row r="146" spans="1:26" ht="18.75" x14ac:dyDescent="0.3">
      <c r="A146" s="7" t="s">
        <v>934</v>
      </c>
      <c r="B146" s="7" t="s">
        <v>104</v>
      </c>
      <c r="C146" s="7" t="s">
        <v>1624</v>
      </c>
      <c r="D146" s="17">
        <f t="shared" si="4"/>
        <v>9</v>
      </c>
      <c r="E146" s="9"/>
      <c r="F146" s="9"/>
      <c r="G146" s="9">
        <v>1</v>
      </c>
      <c r="H146" s="9">
        <v>1</v>
      </c>
      <c r="I146" s="9">
        <v>1</v>
      </c>
      <c r="J146" s="9">
        <v>1</v>
      </c>
      <c r="K146" s="28"/>
      <c r="L146" s="28"/>
      <c r="M146" s="9">
        <v>1</v>
      </c>
      <c r="N146" s="9">
        <v>1</v>
      </c>
      <c r="O146" s="9">
        <v>1</v>
      </c>
      <c r="P146" s="9">
        <v>1</v>
      </c>
      <c r="Q146" s="28"/>
      <c r="R146" s="28"/>
      <c r="S146" s="9">
        <v>1</v>
      </c>
      <c r="T146" s="28"/>
      <c r="U146" s="9"/>
      <c r="V146" s="9"/>
      <c r="W146" s="9"/>
      <c r="X146" s="9"/>
      <c r="Y146" s="9"/>
      <c r="Z146" s="9"/>
    </row>
    <row r="147" spans="1:26" ht="18.75" x14ac:dyDescent="0.3">
      <c r="A147" s="7" t="s">
        <v>1027</v>
      </c>
      <c r="B147" s="7" t="s">
        <v>1028</v>
      </c>
      <c r="C147" s="7" t="s">
        <v>1624</v>
      </c>
      <c r="D147" s="17">
        <f t="shared" si="4"/>
        <v>2</v>
      </c>
      <c r="E147" s="9">
        <v>1</v>
      </c>
      <c r="F147" s="9">
        <v>1</v>
      </c>
      <c r="G147" s="9"/>
      <c r="H147" s="9"/>
      <c r="I147" s="9"/>
      <c r="J147" s="9"/>
      <c r="K147" s="28"/>
      <c r="L147" s="28"/>
      <c r="M147" s="9"/>
      <c r="N147" s="9"/>
      <c r="O147" s="9"/>
      <c r="P147" s="9"/>
      <c r="Q147" s="28"/>
      <c r="R147" s="28"/>
      <c r="S147" s="9"/>
      <c r="T147" s="28"/>
      <c r="U147" s="9"/>
      <c r="V147" s="9"/>
      <c r="W147" s="9"/>
      <c r="X147" s="9"/>
      <c r="Y147" s="9"/>
      <c r="Z147" s="9"/>
    </row>
    <row r="148" spans="1:26" ht="18.75" x14ac:dyDescent="0.3">
      <c r="A148" s="7" t="s">
        <v>484</v>
      </c>
      <c r="B148" s="7" t="s">
        <v>348</v>
      </c>
      <c r="C148" s="8" t="s">
        <v>7</v>
      </c>
      <c r="D148" s="17">
        <f t="shared" si="4"/>
        <v>9</v>
      </c>
      <c r="E148" s="9">
        <v>1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28"/>
      <c r="L148" s="28"/>
      <c r="M148" s="9">
        <v>1</v>
      </c>
      <c r="N148" s="9">
        <v>1</v>
      </c>
      <c r="O148" s="9"/>
      <c r="P148" s="9">
        <v>1</v>
      </c>
      <c r="Q148" s="28"/>
      <c r="R148" s="28"/>
      <c r="S148" s="9"/>
      <c r="T148" s="28"/>
      <c r="U148" s="9"/>
      <c r="V148" s="9"/>
      <c r="W148" s="9"/>
      <c r="X148" s="9"/>
      <c r="Y148" s="9"/>
      <c r="Z148" s="9"/>
    </row>
    <row r="149" spans="1:26" ht="18.75" x14ac:dyDescent="0.3">
      <c r="A149" s="7" t="s">
        <v>484</v>
      </c>
      <c r="B149" s="7" t="s">
        <v>369</v>
      </c>
      <c r="C149" s="7" t="s">
        <v>7</v>
      </c>
      <c r="D149" s="17">
        <f t="shared" si="4"/>
        <v>1</v>
      </c>
      <c r="E149" s="9"/>
      <c r="F149" s="9"/>
      <c r="G149" s="9"/>
      <c r="H149" s="9"/>
      <c r="I149" s="9"/>
      <c r="J149" s="9"/>
      <c r="K149" s="28"/>
      <c r="L149" s="28"/>
      <c r="M149" s="9"/>
      <c r="N149" s="9"/>
      <c r="O149" s="9">
        <v>1</v>
      </c>
      <c r="P149" s="9"/>
      <c r="Q149" s="28"/>
      <c r="R149" s="28"/>
      <c r="S149" s="9"/>
      <c r="T149" s="28"/>
      <c r="U149" s="9"/>
      <c r="V149" s="9"/>
      <c r="W149" s="9"/>
      <c r="X149" s="9"/>
      <c r="Y149" s="9"/>
      <c r="Z149" s="9"/>
    </row>
    <row r="150" spans="1:26" ht="18.75" x14ac:dyDescent="0.3">
      <c r="A150" s="7" t="s">
        <v>585</v>
      </c>
      <c r="B150" s="7" t="s">
        <v>586</v>
      </c>
      <c r="C150" s="8" t="s">
        <v>8</v>
      </c>
      <c r="D150" s="17">
        <f t="shared" si="4"/>
        <v>6</v>
      </c>
      <c r="E150" s="9">
        <v>1</v>
      </c>
      <c r="F150" s="9">
        <v>1</v>
      </c>
      <c r="G150" s="9">
        <v>1</v>
      </c>
      <c r="H150" s="9"/>
      <c r="I150" s="9"/>
      <c r="J150" s="9">
        <v>1</v>
      </c>
      <c r="K150" s="28"/>
      <c r="L150" s="28"/>
      <c r="M150" s="9"/>
      <c r="N150" s="9">
        <v>1</v>
      </c>
      <c r="O150" s="9">
        <v>1</v>
      </c>
      <c r="P150" s="9"/>
      <c r="Q150" s="28"/>
      <c r="R150" s="28"/>
      <c r="S150" s="9"/>
      <c r="T150" s="28"/>
      <c r="U150" s="9"/>
      <c r="V150" s="9"/>
      <c r="W150" s="9"/>
      <c r="X150" s="9"/>
      <c r="Y150" s="9"/>
      <c r="Z150" s="9"/>
    </row>
    <row r="151" spans="1:26" ht="18.75" x14ac:dyDescent="0.3">
      <c r="A151" s="7" t="s">
        <v>1148</v>
      </c>
      <c r="B151" s="7" t="s">
        <v>1526</v>
      </c>
      <c r="C151" s="7" t="s">
        <v>9</v>
      </c>
      <c r="D151" s="17">
        <f t="shared" si="4"/>
        <v>1</v>
      </c>
      <c r="E151" s="9"/>
      <c r="F151" s="9"/>
      <c r="G151" s="9"/>
      <c r="H151" s="9"/>
      <c r="I151" s="9"/>
      <c r="J151" s="9">
        <v>1</v>
      </c>
      <c r="K151" s="28"/>
      <c r="L151" s="28"/>
      <c r="M151" s="9"/>
      <c r="N151" s="9"/>
      <c r="O151" s="9"/>
      <c r="P151" s="9"/>
      <c r="Q151" s="28"/>
      <c r="R151" s="28"/>
      <c r="S151" s="9"/>
      <c r="T151" s="28"/>
      <c r="U151" s="9"/>
      <c r="V151" s="9"/>
      <c r="W151" s="9"/>
      <c r="X151" s="9"/>
      <c r="Y151" s="9"/>
      <c r="Z151" s="9"/>
    </row>
    <row r="152" spans="1:26" ht="18.75" x14ac:dyDescent="0.3">
      <c r="A152" s="7" t="s">
        <v>1586</v>
      </c>
      <c r="B152" s="7" t="s">
        <v>1549</v>
      </c>
      <c r="C152" s="7" t="s">
        <v>96</v>
      </c>
      <c r="D152" s="17">
        <f t="shared" si="4"/>
        <v>8</v>
      </c>
      <c r="E152" s="9">
        <v>1</v>
      </c>
      <c r="F152" s="9">
        <v>1</v>
      </c>
      <c r="G152" s="9"/>
      <c r="H152" s="9"/>
      <c r="I152" s="9">
        <v>1</v>
      </c>
      <c r="J152" s="9">
        <v>1</v>
      </c>
      <c r="K152" s="28"/>
      <c r="L152" s="28"/>
      <c r="M152" s="9">
        <v>1</v>
      </c>
      <c r="N152" s="9">
        <v>1</v>
      </c>
      <c r="O152" s="9">
        <v>1</v>
      </c>
      <c r="P152" s="9">
        <v>1</v>
      </c>
      <c r="Q152" s="28"/>
      <c r="R152" s="28"/>
      <c r="S152" s="9"/>
      <c r="T152" s="28"/>
      <c r="U152" s="9"/>
      <c r="V152" s="9"/>
      <c r="W152" s="9"/>
      <c r="X152" s="9"/>
      <c r="Y152" s="9"/>
      <c r="Z152" s="9"/>
    </row>
    <row r="153" spans="1:26" ht="18.75" x14ac:dyDescent="0.3">
      <c r="A153" s="7" t="s">
        <v>1548</v>
      </c>
      <c r="B153" s="7" t="s">
        <v>1549</v>
      </c>
      <c r="C153" s="7" t="s">
        <v>1624</v>
      </c>
      <c r="D153" s="17">
        <f t="shared" si="4"/>
        <v>9</v>
      </c>
      <c r="E153" s="9"/>
      <c r="F153" s="9"/>
      <c r="G153" s="9">
        <v>1</v>
      </c>
      <c r="H153" s="9">
        <v>1</v>
      </c>
      <c r="I153" s="9">
        <v>1</v>
      </c>
      <c r="J153" s="9">
        <v>1</v>
      </c>
      <c r="K153" s="28"/>
      <c r="L153" s="28"/>
      <c r="M153" s="9">
        <v>1</v>
      </c>
      <c r="N153" s="9">
        <v>1</v>
      </c>
      <c r="O153" s="9">
        <v>1</v>
      </c>
      <c r="P153" s="9">
        <v>1</v>
      </c>
      <c r="Q153" s="28"/>
      <c r="R153" s="28"/>
      <c r="S153" s="9">
        <v>1</v>
      </c>
      <c r="T153" s="28"/>
      <c r="U153" s="9"/>
      <c r="V153" s="9"/>
      <c r="W153" s="9"/>
      <c r="X153" s="9"/>
      <c r="Y153" s="9"/>
      <c r="Z153" s="9"/>
    </row>
    <row r="154" spans="1:26" ht="18.75" x14ac:dyDescent="0.3">
      <c r="A154" s="7" t="s">
        <v>177</v>
      </c>
      <c r="B154" s="7" t="s">
        <v>152</v>
      </c>
      <c r="C154" s="8" t="s">
        <v>3</v>
      </c>
      <c r="D154" s="17">
        <f t="shared" si="4"/>
        <v>10</v>
      </c>
      <c r="E154" s="9">
        <v>1</v>
      </c>
      <c r="F154" s="9"/>
      <c r="G154" s="9">
        <v>1</v>
      </c>
      <c r="H154" s="9">
        <v>1</v>
      </c>
      <c r="I154" s="9">
        <v>1</v>
      </c>
      <c r="J154" s="9">
        <v>1</v>
      </c>
      <c r="K154" s="28"/>
      <c r="L154" s="28"/>
      <c r="M154" s="9">
        <v>1</v>
      </c>
      <c r="N154" s="9">
        <v>1</v>
      </c>
      <c r="O154" s="9">
        <v>1</v>
      </c>
      <c r="P154" s="9">
        <v>1</v>
      </c>
      <c r="Q154" s="28"/>
      <c r="R154" s="28"/>
      <c r="S154" s="9">
        <v>1</v>
      </c>
      <c r="T154" s="28"/>
      <c r="U154" s="9"/>
      <c r="V154" s="9"/>
      <c r="W154" s="9"/>
      <c r="X154" s="9"/>
      <c r="Y154" s="9"/>
      <c r="Z154" s="9"/>
    </row>
    <row r="155" spans="1:26" ht="18.75" x14ac:dyDescent="0.3">
      <c r="A155" s="7" t="s">
        <v>477</v>
      </c>
      <c r="B155" s="7" t="s">
        <v>340</v>
      </c>
      <c r="C155" s="8" t="s">
        <v>7</v>
      </c>
      <c r="D155" s="17">
        <f t="shared" si="4"/>
        <v>9</v>
      </c>
      <c r="E155" s="9">
        <v>1</v>
      </c>
      <c r="F155" s="9"/>
      <c r="G155" s="9">
        <v>1</v>
      </c>
      <c r="H155" s="9">
        <v>1</v>
      </c>
      <c r="I155" s="9">
        <v>1</v>
      </c>
      <c r="J155" s="9">
        <v>1</v>
      </c>
      <c r="K155" s="28"/>
      <c r="L155" s="28"/>
      <c r="M155" s="9"/>
      <c r="N155" s="9">
        <v>1</v>
      </c>
      <c r="O155" s="9">
        <v>1</v>
      </c>
      <c r="P155" s="9">
        <v>1</v>
      </c>
      <c r="Q155" s="28"/>
      <c r="R155" s="28"/>
      <c r="S155" s="9">
        <v>1</v>
      </c>
      <c r="T155" s="28"/>
      <c r="U155" s="9"/>
      <c r="V155" s="9"/>
      <c r="W155" s="9"/>
      <c r="X155" s="9"/>
      <c r="Y155" s="9"/>
      <c r="Z155" s="9"/>
    </row>
    <row r="156" spans="1:26" ht="18.75" x14ac:dyDescent="0.3">
      <c r="A156" s="7" t="s">
        <v>1809</v>
      </c>
      <c r="B156" s="7" t="s">
        <v>1688</v>
      </c>
      <c r="C156" s="7" t="s">
        <v>1624</v>
      </c>
      <c r="D156" s="17">
        <f t="shared" si="4"/>
        <v>1</v>
      </c>
      <c r="E156" s="9"/>
      <c r="F156" s="9"/>
      <c r="G156" s="9"/>
      <c r="H156" s="9"/>
      <c r="I156" s="9"/>
      <c r="J156" s="9"/>
      <c r="K156" s="28"/>
      <c r="L156" s="28"/>
      <c r="M156" s="9"/>
      <c r="N156" s="9"/>
      <c r="O156" s="9"/>
      <c r="P156" s="9"/>
      <c r="Q156" s="28"/>
      <c r="R156" s="28"/>
      <c r="S156" s="9">
        <v>1</v>
      </c>
      <c r="T156" s="28"/>
      <c r="U156" s="9"/>
      <c r="V156" s="9"/>
      <c r="W156" s="9"/>
      <c r="X156" s="9"/>
      <c r="Y156" s="9"/>
      <c r="Z156" s="9"/>
    </row>
    <row r="157" spans="1:26" ht="18.75" x14ac:dyDescent="0.3">
      <c r="A157" s="7" t="s">
        <v>250</v>
      </c>
      <c r="B157" s="7" t="s">
        <v>336</v>
      </c>
      <c r="C157" s="8" t="s">
        <v>7</v>
      </c>
      <c r="D157" s="17">
        <f t="shared" si="4"/>
        <v>11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  <c r="J157" s="9">
        <v>1</v>
      </c>
      <c r="K157" s="28"/>
      <c r="L157" s="28"/>
      <c r="M157" s="9">
        <v>1</v>
      </c>
      <c r="N157" s="9">
        <v>1</v>
      </c>
      <c r="O157" s="9">
        <v>1</v>
      </c>
      <c r="P157" s="9">
        <v>1</v>
      </c>
      <c r="Q157" s="28"/>
      <c r="R157" s="28"/>
      <c r="S157" s="9">
        <v>1</v>
      </c>
      <c r="T157" s="28"/>
      <c r="U157" s="9"/>
      <c r="V157" s="9"/>
      <c r="W157" s="9"/>
      <c r="X157" s="9"/>
      <c r="Y157" s="9"/>
      <c r="Z157" s="9"/>
    </row>
    <row r="158" spans="1:26" ht="18.75" x14ac:dyDescent="0.3">
      <c r="A158" s="7" t="s">
        <v>1154</v>
      </c>
      <c r="B158" s="7" t="s">
        <v>1155</v>
      </c>
      <c r="C158" s="7" t="s">
        <v>96</v>
      </c>
      <c r="D158" s="17">
        <f t="shared" si="4"/>
        <v>6</v>
      </c>
      <c r="E158" s="9">
        <v>1</v>
      </c>
      <c r="F158" s="9">
        <v>1</v>
      </c>
      <c r="G158" s="9"/>
      <c r="H158" s="9"/>
      <c r="I158" s="9"/>
      <c r="J158" s="9"/>
      <c r="K158" s="28"/>
      <c r="L158" s="28"/>
      <c r="M158" s="9">
        <v>1</v>
      </c>
      <c r="N158" s="9">
        <v>1</v>
      </c>
      <c r="O158" s="9">
        <v>1</v>
      </c>
      <c r="P158" s="9">
        <v>1</v>
      </c>
      <c r="Q158" s="28"/>
      <c r="R158" s="28"/>
      <c r="S158" s="9"/>
      <c r="T158" s="28"/>
      <c r="U158" s="9"/>
      <c r="V158" s="9"/>
      <c r="W158" s="9"/>
      <c r="X158" s="9"/>
      <c r="Y158" s="9"/>
      <c r="Z158" s="9"/>
    </row>
    <row r="159" spans="1:26" ht="18.75" x14ac:dyDescent="0.3">
      <c r="A159" s="7" t="s">
        <v>1020</v>
      </c>
      <c r="B159" s="7" t="s">
        <v>294</v>
      </c>
      <c r="C159" s="7" t="s">
        <v>1624</v>
      </c>
      <c r="D159" s="17">
        <f t="shared" si="4"/>
        <v>2</v>
      </c>
      <c r="E159" s="9">
        <v>1</v>
      </c>
      <c r="F159" s="9">
        <v>1</v>
      </c>
      <c r="G159" s="9"/>
      <c r="H159" s="9"/>
      <c r="I159" s="9"/>
      <c r="J159" s="9"/>
      <c r="K159" s="28"/>
      <c r="L159" s="28"/>
      <c r="M159" s="9"/>
      <c r="N159" s="9"/>
      <c r="O159" s="9"/>
      <c r="P159" s="9"/>
      <c r="Q159" s="28"/>
      <c r="R159" s="28"/>
      <c r="S159" s="9"/>
      <c r="T159" s="28"/>
      <c r="U159" s="9"/>
      <c r="V159" s="9"/>
      <c r="W159" s="9"/>
      <c r="X159" s="9"/>
      <c r="Y159" s="9"/>
      <c r="Z159" s="9"/>
    </row>
    <row r="160" spans="1:26" ht="18.75" x14ac:dyDescent="0.3">
      <c r="A160" s="7" t="s">
        <v>1020</v>
      </c>
      <c r="B160" s="7" t="s">
        <v>294</v>
      </c>
      <c r="C160" s="7" t="s">
        <v>95</v>
      </c>
      <c r="D160" s="17">
        <f t="shared" si="4"/>
        <v>9</v>
      </c>
      <c r="E160" s="9"/>
      <c r="F160" s="9"/>
      <c r="G160" s="9">
        <v>1</v>
      </c>
      <c r="H160" s="9">
        <v>1</v>
      </c>
      <c r="I160" s="9">
        <v>1</v>
      </c>
      <c r="J160" s="9">
        <v>1</v>
      </c>
      <c r="K160" s="28"/>
      <c r="L160" s="28"/>
      <c r="M160" s="9">
        <v>1</v>
      </c>
      <c r="N160" s="9">
        <v>1</v>
      </c>
      <c r="O160" s="9">
        <v>1</v>
      </c>
      <c r="P160" s="9">
        <v>1</v>
      </c>
      <c r="Q160" s="28"/>
      <c r="R160" s="28"/>
      <c r="S160" s="9">
        <v>1</v>
      </c>
      <c r="T160" s="28"/>
      <c r="U160" s="9"/>
      <c r="V160" s="9"/>
      <c r="W160" s="9"/>
      <c r="X160" s="9"/>
      <c r="Y160" s="9"/>
      <c r="Z160" s="9"/>
    </row>
    <row r="161" spans="1:26" ht="18.75" x14ac:dyDescent="0.3">
      <c r="A161" s="7" t="s">
        <v>1177</v>
      </c>
      <c r="B161" s="7" t="s">
        <v>725</v>
      </c>
      <c r="C161" s="7" t="s">
        <v>7</v>
      </c>
      <c r="D161" s="17">
        <f t="shared" si="4"/>
        <v>9</v>
      </c>
      <c r="E161" s="9"/>
      <c r="F161" s="9">
        <v>1</v>
      </c>
      <c r="G161" s="9"/>
      <c r="H161" s="9">
        <v>1</v>
      </c>
      <c r="I161" s="9">
        <v>1</v>
      </c>
      <c r="J161" s="9">
        <v>1</v>
      </c>
      <c r="K161" s="28"/>
      <c r="L161" s="28"/>
      <c r="M161" s="9">
        <v>1</v>
      </c>
      <c r="N161" s="9">
        <v>1</v>
      </c>
      <c r="O161" s="9">
        <v>1</v>
      </c>
      <c r="P161" s="9">
        <v>1</v>
      </c>
      <c r="Q161" s="28"/>
      <c r="R161" s="28"/>
      <c r="S161" s="9">
        <v>1</v>
      </c>
      <c r="T161" s="28"/>
      <c r="U161" s="9"/>
      <c r="V161" s="9"/>
      <c r="W161" s="9"/>
      <c r="X161" s="9"/>
      <c r="Y161" s="9"/>
      <c r="Z161" s="9"/>
    </row>
    <row r="162" spans="1:26" ht="18.75" x14ac:dyDescent="0.3">
      <c r="A162" s="7" t="s">
        <v>1635</v>
      </c>
      <c r="B162" s="7" t="s">
        <v>1688</v>
      </c>
      <c r="C162" s="7" t="s">
        <v>9</v>
      </c>
      <c r="D162" s="17">
        <f t="shared" si="4"/>
        <v>1</v>
      </c>
      <c r="E162" s="9"/>
      <c r="F162" s="9"/>
      <c r="G162" s="9">
        <v>1</v>
      </c>
      <c r="H162" s="9"/>
      <c r="I162" s="9"/>
      <c r="J162" s="9"/>
      <c r="K162" s="28"/>
      <c r="L162" s="28"/>
      <c r="M162" s="9"/>
      <c r="N162" s="9"/>
      <c r="O162" s="9"/>
      <c r="P162" s="9"/>
      <c r="Q162" s="28"/>
      <c r="R162" s="28"/>
      <c r="S162" s="9"/>
      <c r="T162" s="28"/>
      <c r="U162" s="9"/>
      <c r="V162" s="9"/>
      <c r="W162" s="9"/>
      <c r="X162" s="9"/>
      <c r="Y162" s="9"/>
      <c r="Z162" s="9"/>
    </row>
    <row r="163" spans="1:26" ht="18.75" x14ac:dyDescent="0.3">
      <c r="A163" s="7" t="s">
        <v>1635</v>
      </c>
      <c r="B163" s="7" t="s">
        <v>1636</v>
      </c>
      <c r="C163" s="7" t="s">
        <v>95</v>
      </c>
      <c r="D163" s="17">
        <f t="shared" si="4"/>
        <v>5</v>
      </c>
      <c r="E163" s="9"/>
      <c r="F163" s="9"/>
      <c r="G163" s="9"/>
      <c r="H163" s="9">
        <v>1</v>
      </c>
      <c r="I163" s="9">
        <v>1</v>
      </c>
      <c r="J163" s="9"/>
      <c r="K163" s="28"/>
      <c r="L163" s="28"/>
      <c r="M163" s="9">
        <v>1</v>
      </c>
      <c r="N163" s="9">
        <v>1</v>
      </c>
      <c r="O163" s="9">
        <v>1</v>
      </c>
      <c r="P163" s="9"/>
      <c r="Q163" s="28"/>
      <c r="R163" s="28"/>
      <c r="S163" s="9"/>
      <c r="T163" s="28"/>
      <c r="U163" s="9"/>
      <c r="V163" s="9"/>
      <c r="W163" s="9"/>
      <c r="X163" s="9"/>
      <c r="Y163" s="9"/>
      <c r="Z163" s="9"/>
    </row>
    <row r="164" spans="1:26" ht="18.75" x14ac:dyDescent="0.3">
      <c r="A164" s="7" t="s">
        <v>1385</v>
      </c>
      <c r="B164" s="7" t="s">
        <v>1386</v>
      </c>
      <c r="C164" s="7" t="s">
        <v>96</v>
      </c>
      <c r="D164" s="17">
        <f t="shared" ref="D164:D170" si="5">SUM(E164:Y164)</f>
        <v>6</v>
      </c>
      <c r="E164" s="9"/>
      <c r="F164" s="9">
        <v>1</v>
      </c>
      <c r="G164" s="9">
        <v>1</v>
      </c>
      <c r="H164" s="9"/>
      <c r="I164" s="9">
        <v>1</v>
      </c>
      <c r="J164" s="9">
        <v>1</v>
      </c>
      <c r="K164" s="28"/>
      <c r="L164" s="28"/>
      <c r="M164" s="9">
        <v>1</v>
      </c>
      <c r="N164" s="9">
        <v>1</v>
      </c>
      <c r="O164" s="9"/>
      <c r="P164" s="9"/>
      <c r="Q164" s="28"/>
      <c r="R164" s="28"/>
      <c r="S164" s="9"/>
      <c r="T164" s="28"/>
      <c r="U164" s="9"/>
      <c r="V164" s="9"/>
      <c r="W164" s="9"/>
      <c r="X164" s="9"/>
      <c r="Y164" s="9"/>
      <c r="Z164" s="9"/>
    </row>
    <row r="165" spans="1:26" ht="18.75" x14ac:dyDescent="0.3">
      <c r="A165" s="7" t="s">
        <v>1156</v>
      </c>
      <c r="B165" s="7" t="s">
        <v>258</v>
      </c>
      <c r="C165" s="7" t="s">
        <v>1624</v>
      </c>
      <c r="D165" s="17">
        <f t="shared" si="5"/>
        <v>3</v>
      </c>
      <c r="E165" s="9"/>
      <c r="F165" s="9"/>
      <c r="G165" s="9"/>
      <c r="H165" s="9">
        <v>1</v>
      </c>
      <c r="I165" s="9">
        <v>1</v>
      </c>
      <c r="J165" s="9"/>
      <c r="K165" s="28"/>
      <c r="L165" s="28"/>
      <c r="M165" s="9">
        <v>1</v>
      </c>
      <c r="N165" s="9"/>
      <c r="O165" s="9"/>
      <c r="P165" s="9"/>
      <c r="Q165" s="28"/>
      <c r="R165" s="28"/>
      <c r="S165" s="9"/>
      <c r="T165" s="28"/>
      <c r="U165" s="9"/>
      <c r="V165" s="9"/>
      <c r="W165" s="9"/>
      <c r="X165" s="9"/>
      <c r="Y165" s="9"/>
      <c r="Z165" s="9"/>
    </row>
    <row r="166" spans="1:26" ht="18.75" x14ac:dyDescent="0.3">
      <c r="A166" s="7" t="s">
        <v>1156</v>
      </c>
      <c r="B166" s="7" t="s">
        <v>1157</v>
      </c>
      <c r="C166" s="7" t="s">
        <v>96</v>
      </c>
      <c r="D166" s="17">
        <f t="shared" si="5"/>
        <v>8</v>
      </c>
      <c r="E166" s="9">
        <v>1</v>
      </c>
      <c r="F166" s="9">
        <v>1</v>
      </c>
      <c r="G166" s="9">
        <v>1</v>
      </c>
      <c r="H166" s="9"/>
      <c r="I166" s="9">
        <v>1</v>
      </c>
      <c r="J166" s="9"/>
      <c r="K166" s="28"/>
      <c r="L166" s="28"/>
      <c r="M166" s="9">
        <v>1</v>
      </c>
      <c r="N166" s="9">
        <v>1</v>
      </c>
      <c r="O166" s="9">
        <v>1</v>
      </c>
      <c r="P166" s="9">
        <v>1</v>
      </c>
      <c r="Q166" s="28"/>
      <c r="R166" s="28"/>
      <c r="S166" s="9"/>
      <c r="T166" s="28"/>
      <c r="U166" s="9"/>
      <c r="V166" s="9"/>
      <c r="W166" s="9"/>
      <c r="X166" s="9"/>
      <c r="Y166" s="9"/>
      <c r="Z166" s="9"/>
    </row>
    <row r="167" spans="1:26" ht="18.75" x14ac:dyDescent="0.3">
      <c r="A167" s="7" t="s">
        <v>1696</v>
      </c>
      <c r="B167" s="7" t="s">
        <v>258</v>
      </c>
      <c r="C167" s="7" t="s">
        <v>95</v>
      </c>
      <c r="D167" s="17">
        <f t="shared" si="5"/>
        <v>1</v>
      </c>
      <c r="E167" s="9"/>
      <c r="F167" s="9"/>
      <c r="G167" s="9">
        <v>1</v>
      </c>
      <c r="H167" s="9"/>
      <c r="I167" s="9"/>
      <c r="J167" s="9"/>
      <c r="K167" s="28"/>
      <c r="L167" s="28"/>
      <c r="M167" s="9"/>
      <c r="N167" s="9"/>
      <c r="O167" s="9"/>
      <c r="P167" s="9"/>
      <c r="Q167" s="28"/>
      <c r="R167" s="28"/>
      <c r="S167" s="9"/>
      <c r="T167" s="28"/>
      <c r="U167" s="9"/>
      <c r="V167" s="9"/>
      <c r="W167" s="9"/>
      <c r="X167" s="9"/>
      <c r="Y167" s="9"/>
      <c r="Z167" s="9"/>
    </row>
    <row r="168" spans="1:26" ht="18.75" x14ac:dyDescent="0.3">
      <c r="A168" s="7" t="s">
        <v>1019</v>
      </c>
      <c r="B168" s="7" t="s">
        <v>360</v>
      </c>
      <c r="C168" s="7" t="s">
        <v>1624</v>
      </c>
      <c r="D168" s="17">
        <f t="shared" si="5"/>
        <v>3</v>
      </c>
      <c r="E168" s="9">
        <v>1</v>
      </c>
      <c r="F168" s="9">
        <v>1</v>
      </c>
      <c r="G168" s="9"/>
      <c r="H168" s="9"/>
      <c r="I168" s="9">
        <v>1</v>
      </c>
      <c r="J168" s="9"/>
      <c r="K168" s="28"/>
      <c r="L168" s="28"/>
      <c r="M168" s="9"/>
      <c r="N168" s="9"/>
      <c r="O168" s="9"/>
      <c r="P168" s="9"/>
      <c r="Q168" s="28"/>
      <c r="R168" s="28"/>
      <c r="S168" s="9"/>
      <c r="T168" s="28"/>
      <c r="U168" s="9"/>
      <c r="V168" s="9"/>
      <c r="W168" s="9"/>
      <c r="X168" s="9"/>
      <c r="Y168" s="9"/>
      <c r="Z168" s="9"/>
    </row>
    <row r="169" spans="1:26" ht="18.75" x14ac:dyDescent="0.3">
      <c r="A169" s="7" t="s">
        <v>1019</v>
      </c>
      <c r="B169" s="7" t="s">
        <v>360</v>
      </c>
      <c r="C169" s="7" t="s">
        <v>95</v>
      </c>
      <c r="D169" s="17">
        <f t="shared" si="5"/>
        <v>9</v>
      </c>
      <c r="E169" s="9"/>
      <c r="F169" s="9"/>
      <c r="G169" s="9">
        <v>1</v>
      </c>
      <c r="H169" s="9">
        <v>1</v>
      </c>
      <c r="I169" s="9">
        <v>1</v>
      </c>
      <c r="J169" s="9">
        <v>1</v>
      </c>
      <c r="K169" s="28"/>
      <c r="L169" s="28"/>
      <c r="M169" s="9">
        <v>1</v>
      </c>
      <c r="N169" s="9">
        <v>1</v>
      </c>
      <c r="O169" s="9">
        <v>1</v>
      </c>
      <c r="P169" s="9">
        <v>1</v>
      </c>
      <c r="Q169" s="28"/>
      <c r="R169" s="28"/>
      <c r="S169" s="9">
        <v>1</v>
      </c>
      <c r="T169" s="28"/>
      <c r="U169" s="9"/>
      <c r="V169" s="9"/>
      <c r="W169" s="9"/>
      <c r="X169" s="9"/>
      <c r="Y169" s="9"/>
      <c r="Z169" s="9"/>
    </row>
    <row r="170" spans="1:26" ht="18.75" x14ac:dyDescent="0.3">
      <c r="A170" s="7" t="s">
        <v>1546</v>
      </c>
      <c r="B170" s="7" t="s">
        <v>1547</v>
      </c>
      <c r="C170" s="7" t="s">
        <v>1624</v>
      </c>
      <c r="D170" s="17">
        <f t="shared" si="5"/>
        <v>3</v>
      </c>
      <c r="E170" s="9"/>
      <c r="F170" s="9"/>
      <c r="G170" s="9">
        <v>1</v>
      </c>
      <c r="H170" s="9">
        <v>1</v>
      </c>
      <c r="I170" s="9"/>
      <c r="J170" s="9">
        <v>1</v>
      </c>
      <c r="K170" s="28"/>
      <c r="L170" s="28"/>
      <c r="M170" s="9"/>
      <c r="N170" s="9"/>
      <c r="O170" s="9"/>
      <c r="P170" s="9"/>
      <c r="Q170" s="28"/>
      <c r="R170" s="28"/>
      <c r="S170" s="9"/>
      <c r="T170" s="28"/>
      <c r="U170" s="9"/>
      <c r="V170" s="9"/>
      <c r="W170" s="9"/>
      <c r="X170" s="9"/>
      <c r="Y170" s="9"/>
      <c r="Z170" s="9"/>
    </row>
    <row r="171" spans="1:26" ht="18.75" x14ac:dyDescent="0.3">
      <c r="A171" s="7"/>
      <c r="B171" s="7"/>
      <c r="C171" s="7"/>
      <c r="D171" s="17">
        <f t="shared" ref="D171:D180" si="6">SUM(E171:Y171)</f>
        <v>0</v>
      </c>
      <c r="E171" s="9"/>
      <c r="F171" s="9"/>
      <c r="G171" s="9"/>
      <c r="H171" s="9"/>
      <c r="I171" s="9"/>
      <c r="J171" s="9"/>
      <c r="K171" s="28"/>
      <c r="L171" s="28"/>
      <c r="M171" s="9"/>
      <c r="N171" s="9"/>
      <c r="O171" s="9"/>
      <c r="P171" s="9"/>
      <c r="Q171" s="28"/>
      <c r="R171" s="28"/>
      <c r="S171" s="9"/>
      <c r="T171" s="28"/>
      <c r="U171" s="9"/>
      <c r="V171" s="9"/>
      <c r="W171" s="9"/>
      <c r="X171" s="9"/>
      <c r="Y171" s="9"/>
      <c r="Z171" s="9"/>
    </row>
    <row r="172" spans="1:26" ht="18.75" x14ac:dyDescent="0.3">
      <c r="A172" s="7"/>
      <c r="B172" s="7"/>
      <c r="C172" s="7"/>
      <c r="D172" s="17">
        <f t="shared" si="6"/>
        <v>0</v>
      </c>
      <c r="E172" s="9"/>
      <c r="F172" s="9"/>
      <c r="G172" s="9"/>
      <c r="H172" s="9"/>
      <c r="I172" s="9"/>
      <c r="J172" s="9"/>
      <c r="K172" s="28"/>
      <c r="L172" s="28"/>
      <c r="M172" s="9"/>
      <c r="N172" s="9"/>
      <c r="O172" s="9"/>
      <c r="P172" s="9"/>
      <c r="Q172" s="28"/>
      <c r="R172" s="28"/>
      <c r="S172" s="9"/>
      <c r="T172" s="28"/>
      <c r="U172" s="9"/>
      <c r="V172" s="9"/>
      <c r="W172" s="9"/>
      <c r="X172" s="9"/>
      <c r="Y172" s="9"/>
      <c r="Z172" s="9"/>
    </row>
    <row r="173" spans="1:26" ht="18.75" x14ac:dyDescent="0.3">
      <c r="A173" s="7"/>
      <c r="B173" s="7"/>
      <c r="C173" s="7"/>
      <c r="D173" s="17">
        <f t="shared" si="6"/>
        <v>0</v>
      </c>
      <c r="E173" s="9"/>
      <c r="F173" s="9"/>
      <c r="G173" s="9"/>
      <c r="H173" s="9"/>
      <c r="I173" s="9"/>
      <c r="J173" s="9"/>
      <c r="K173" s="28"/>
      <c r="L173" s="28"/>
      <c r="M173" s="9"/>
      <c r="N173" s="9"/>
      <c r="O173" s="9"/>
      <c r="P173" s="9"/>
      <c r="Q173" s="28"/>
      <c r="R173" s="28"/>
      <c r="S173" s="9"/>
      <c r="T173" s="28"/>
      <c r="U173" s="9"/>
      <c r="V173" s="9"/>
      <c r="W173" s="9"/>
      <c r="X173" s="9"/>
      <c r="Y173" s="9"/>
      <c r="Z173" s="9"/>
    </row>
    <row r="174" spans="1:26" ht="18.75" x14ac:dyDescent="0.3">
      <c r="A174" s="7"/>
      <c r="B174" s="7"/>
      <c r="C174" s="7"/>
      <c r="D174" s="17">
        <f t="shared" si="6"/>
        <v>0</v>
      </c>
      <c r="E174" s="9"/>
      <c r="F174" s="9"/>
      <c r="G174" s="9"/>
      <c r="H174" s="9"/>
      <c r="I174" s="9"/>
      <c r="J174" s="9"/>
      <c r="K174" s="28"/>
      <c r="L174" s="28"/>
      <c r="M174" s="9"/>
      <c r="N174" s="9"/>
      <c r="O174" s="9"/>
      <c r="P174" s="9"/>
      <c r="Q174" s="28"/>
      <c r="R174" s="28"/>
      <c r="S174" s="9"/>
      <c r="T174" s="28"/>
      <c r="U174" s="9"/>
      <c r="V174" s="9"/>
      <c r="W174" s="9"/>
      <c r="X174" s="9"/>
      <c r="Y174" s="9"/>
      <c r="Z174" s="9"/>
    </row>
    <row r="175" spans="1:26" ht="18.75" x14ac:dyDescent="0.3">
      <c r="A175" s="7"/>
      <c r="B175" s="7"/>
      <c r="C175" s="7"/>
      <c r="D175" s="17">
        <f t="shared" si="6"/>
        <v>0</v>
      </c>
      <c r="E175" s="9"/>
      <c r="F175" s="9"/>
      <c r="G175" s="9"/>
      <c r="H175" s="9"/>
      <c r="I175" s="9"/>
      <c r="J175" s="9"/>
      <c r="K175" s="28"/>
      <c r="L175" s="28"/>
      <c r="M175" s="9"/>
      <c r="N175" s="9"/>
      <c r="O175" s="9"/>
      <c r="P175" s="9"/>
      <c r="Q175" s="28"/>
      <c r="R175" s="28"/>
      <c r="S175" s="9"/>
      <c r="T175" s="28"/>
      <c r="U175" s="9"/>
      <c r="V175" s="9"/>
      <c r="W175" s="9"/>
      <c r="X175" s="9"/>
      <c r="Y175" s="9"/>
      <c r="Z175" s="9"/>
    </row>
    <row r="176" spans="1:26" ht="18.75" x14ac:dyDescent="0.3">
      <c r="A176" s="7"/>
      <c r="B176" s="7"/>
      <c r="C176" s="7"/>
      <c r="D176" s="17">
        <f t="shared" si="6"/>
        <v>0</v>
      </c>
      <c r="E176" s="9"/>
      <c r="F176" s="9"/>
      <c r="G176" s="9"/>
      <c r="H176" s="9"/>
      <c r="I176" s="9"/>
      <c r="J176" s="9"/>
      <c r="K176" s="28"/>
      <c r="L176" s="28"/>
      <c r="M176" s="9"/>
      <c r="N176" s="9"/>
      <c r="O176" s="9"/>
      <c r="P176" s="9"/>
      <c r="Q176" s="28"/>
      <c r="R176" s="28"/>
      <c r="S176" s="9"/>
      <c r="T176" s="28"/>
      <c r="U176" s="9"/>
      <c r="V176" s="9"/>
      <c r="W176" s="9"/>
      <c r="X176" s="9"/>
      <c r="Y176" s="9"/>
      <c r="Z176" s="9"/>
    </row>
    <row r="177" spans="1:26" ht="18.75" x14ac:dyDescent="0.3">
      <c r="A177" s="7"/>
      <c r="B177" s="7"/>
      <c r="C177" s="7"/>
      <c r="D177" s="17">
        <f t="shared" si="6"/>
        <v>0</v>
      </c>
      <c r="E177" s="9"/>
      <c r="F177" s="9"/>
      <c r="G177" s="9"/>
      <c r="H177" s="9"/>
      <c r="I177" s="9"/>
      <c r="J177" s="9"/>
      <c r="K177" s="28"/>
      <c r="L177" s="28"/>
      <c r="M177" s="9"/>
      <c r="N177" s="9"/>
      <c r="O177" s="9"/>
      <c r="P177" s="9"/>
      <c r="Q177" s="28"/>
      <c r="R177" s="28"/>
      <c r="S177" s="9"/>
      <c r="T177" s="28"/>
      <c r="U177" s="9"/>
      <c r="V177" s="9"/>
      <c r="W177" s="9"/>
      <c r="X177" s="9"/>
      <c r="Y177" s="9"/>
      <c r="Z177" s="9"/>
    </row>
    <row r="178" spans="1:26" ht="18.75" x14ac:dyDescent="0.3">
      <c r="A178" s="7"/>
      <c r="B178" s="7"/>
      <c r="C178" s="7"/>
      <c r="D178" s="17">
        <f t="shared" si="6"/>
        <v>0</v>
      </c>
      <c r="E178" s="9"/>
      <c r="F178" s="9"/>
      <c r="G178" s="9"/>
      <c r="H178" s="9"/>
      <c r="I178" s="9"/>
      <c r="J178" s="9"/>
      <c r="K178" s="28"/>
      <c r="L178" s="28"/>
      <c r="M178" s="9"/>
      <c r="N178" s="9"/>
      <c r="O178" s="9"/>
      <c r="P178" s="9"/>
      <c r="Q178" s="28"/>
      <c r="R178" s="28"/>
      <c r="S178" s="9"/>
      <c r="T178" s="28"/>
      <c r="U178" s="9"/>
      <c r="V178" s="9"/>
      <c r="W178" s="9"/>
      <c r="X178" s="9"/>
      <c r="Y178" s="9"/>
      <c r="Z178" s="9"/>
    </row>
    <row r="179" spans="1:26" ht="18.75" x14ac:dyDescent="0.3">
      <c r="A179" s="7"/>
      <c r="B179" s="7"/>
      <c r="C179" s="7"/>
      <c r="D179" s="17">
        <f t="shared" si="6"/>
        <v>0</v>
      </c>
      <c r="E179" s="9"/>
      <c r="F179" s="9"/>
      <c r="G179" s="9"/>
      <c r="H179" s="9"/>
      <c r="I179" s="9"/>
      <c r="J179" s="9"/>
      <c r="K179" s="28"/>
      <c r="L179" s="28"/>
      <c r="M179" s="9"/>
      <c r="N179" s="9"/>
      <c r="O179" s="9"/>
      <c r="P179" s="9"/>
      <c r="Q179" s="28"/>
      <c r="R179" s="28"/>
      <c r="S179" s="9"/>
      <c r="T179" s="28"/>
      <c r="U179" s="9"/>
      <c r="V179" s="9"/>
      <c r="W179" s="9"/>
      <c r="X179" s="9"/>
      <c r="Y179" s="9"/>
      <c r="Z179" s="9"/>
    </row>
    <row r="180" spans="1:26" ht="18.75" x14ac:dyDescent="0.3">
      <c r="A180" s="7"/>
      <c r="B180" s="7"/>
      <c r="C180" s="7"/>
      <c r="D180" s="17">
        <f t="shared" si="6"/>
        <v>0</v>
      </c>
      <c r="E180" s="9"/>
      <c r="F180" s="9"/>
      <c r="G180" s="9"/>
      <c r="H180" s="9"/>
      <c r="I180" s="9"/>
      <c r="J180" s="9"/>
      <c r="K180" s="28"/>
      <c r="L180" s="28"/>
      <c r="M180" s="9"/>
      <c r="N180" s="9"/>
      <c r="O180" s="9"/>
      <c r="P180" s="9"/>
      <c r="Q180" s="28"/>
      <c r="R180" s="28"/>
      <c r="S180" s="9"/>
      <c r="T180" s="28"/>
      <c r="U180" s="9"/>
      <c r="V180" s="9"/>
      <c r="W180" s="9"/>
      <c r="X180" s="9"/>
      <c r="Y180" s="9"/>
      <c r="Z180" s="9"/>
    </row>
  </sheetData>
  <sortState xmlns:xlrd2="http://schemas.microsoft.com/office/spreadsheetml/2017/richdata2" ref="A4:T170">
    <sortCondition ref="A4:A170"/>
    <sortCondition ref="B4:B170"/>
    <sortCondition ref="C4:C17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22D0B4E4-C7AB-4FE2-904A-274902467E9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39F8-EAA6-4A9F-8D66-CBB8DEE9995B}">
  <dimension ref="A1:Z120"/>
  <sheetViews>
    <sheetView zoomScale="75" zoomScaleNormal="75" zoomScaleSheetLayoutView="75" workbookViewId="0">
      <pane ySplit="3" topLeftCell="A6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82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961</v>
      </c>
      <c r="B4" s="7" t="s">
        <v>720</v>
      </c>
      <c r="C4" s="7" t="s">
        <v>8</v>
      </c>
      <c r="D4" s="17">
        <f t="shared" ref="D4:D35" si="0">SUM(E4:Y4)</f>
        <v>6</v>
      </c>
      <c r="E4" s="9"/>
      <c r="F4" s="9"/>
      <c r="G4" s="9">
        <v>1</v>
      </c>
      <c r="H4" s="9"/>
      <c r="I4" s="9">
        <v>1</v>
      </c>
      <c r="J4" s="9">
        <v>1</v>
      </c>
      <c r="K4" s="28"/>
      <c r="L4" s="28"/>
      <c r="M4" s="9">
        <v>1</v>
      </c>
      <c r="N4" s="9"/>
      <c r="O4" s="9">
        <v>1</v>
      </c>
      <c r="P4" s="9">
        <v>1</v>
      </c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961</v>
      </c>
      <c r="B5" s="7" t="s">
        <v>720</v>
      </c>
      <c r="C5" s="8" t="s">
        <v>9</v>
      </c>
      <c r="D5" s="17">
        <f t="shared" si="0"/>
        <v>2</v>
      </c>
      <c r="E5" s="9">
        <v>1</v>
      </c>
      <c r="F5" s="9">
        <v>1</v>
      </c>
      <c r="G5" s="9"/>
      <c r="H5" s="9"/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961</v>
      </c>
      <c r="B6" s="7" t="s">
        <v>962</v>
      </c>
      <c r="C6" s="7" t="s">
        <v>8</v>
      </c>
      <c r="D6" s="17">
        <f t="shared" si="0"/>
        <v>7</v>
      </c>
      <c r="E6" s="9"/>
      <c r="F6" s="9"/>
      <c r="G6" s="9">
        <v>1</v>
      </c>
      <c r="H6" s="9"/>
      <c r="I6" s="9">
        <v>1</v>
      </c>
      <c r="J6" s="9">
        <v>1</v>
      </c>
      <c r="K6" s="28"/>
      <c r="L6" s="28"/>
      <c r="M6" s="9">
        <v>1</v>
      </c>
      <c r="N6" s="9">
        <v>1</v>
      </c>
      <c r="O6" s="9">
        <v>1</v>
      </c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961</v>
      </c>
      <c r="B7" s="7" t="s">
        <v>962</v>
      </c>
      <c r="C7" s="8" t="s">
        <v>9</v>
      </c>
      <c r="D7" s="17">
        <f t="shared" si="0"/>
        <v>2</v>
      </c>
      <c r="E7" s="9">
        <v>1</v>
      </c>
      <c r="F7" s="9">
        <v>1</v>
      </c>
      <c r="G7" s="9"/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748</v>
      </c>
      <c r="B8" s="7" t="s">
        <v>1051</v>
      </c>
      <c r="C8" s="8" t="s">
        <v>1624</v>
      </c>
      <c r="D8" s="17">
        <f t="shared" si="0"/>
        <v>3</v>
      </c>
      <c r="E8" s="9">
        <v>1</v>
      </c>
      <c r="F8" s="9"/>
      <c r="G8" s="9"/>
      <c r="H8" s="9"/>
      <c r="I8" s="9">
        <v>1</v>
      </c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748</v>
      </c>
      <c r="B9" s="7" t="s">
        <v>753</v>
      </c>
      <c r="C9" s="7" t="s">
        <v>9</v>
      </c>
      <c r="D9" s="17">
        <f t="shared" si="0"/>
        <v>1</v>
      </c>
      <c r="E9" s="9"/>
      <c r="F9" s="9">
        <v>1</v>
      </c>
      <c r="G9" s="9"/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1769</v>
      </c>
      <c r="B10" s="7" t="s">
        <v>972</v>
      </c>
      <c r="C10" s="7" t="s">
        <v>9</v>
      </c>
      <c r="D10" s="17">
        <f t="shared" si="0"/>
        <v>1</v>
      </c>
      <c r="E10" s="9"/>
      <c r="F10" s="9"/>
      <c r="G10" s="9"/>
      <c r="H10" s="9"/>
      <c r="I10" s="9"/>
      <c r="J10" s="9"/>
      <c r="K10" s="28"/>
      <c r="L10" s="28"/>
      <c r="M10" s="9"/>
      <c r="N10" s="9"/>
      <c r="O10" s="9">
        <v>1</v>
      </c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1605</v>
      </c>
      <c r="B11" s="7" t="s">
        <v>312</v>
      </c>
      <c r="C11" s="7" t="s">
        <v>8</v>
      </c>
      <c r="D11" s="17">
        <f t="shared" si="0"/>
        <v>1</v>
      </c>
      <c r="E11" s="9"/>
      <c r="F11" s="9"/>
      <c r="G11" s="9"/>
      <c r="H11" s="9"/>
      <c r="I11" s="9">
        <v>1</v>
      </c>
      <c r="J11" s="9"/>
      <c r="K11" s="28"/>
      <c r="L11" s="28"/>
      <c r="M11" s="9"/>
      <c r="N11" s="9"/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496</v>
      </c>
      <c r="B12" s="7" t="s">
        <v>201</v>
      </c>
      <c r="C12" s="7" t="s">
        <v>7</v>
      </c>
      <c r="D12" s="17">
        <f t="shared" si="0"/>
        <v>2</v>
      </c>
      <c r="E12" s="9"/>
      <c r="F12" s="9"/>
      <c r="G12" s="9"/>
      <c r="H12" s="9"/>
      <c r="I12" s="9">
        <v>1</v>
      </c>
      <c r="J12" s="9"/>
      <c r="K12" s="28"/>
      <c r="L12" s="28"/>
      <c r="M12" s="9"/>
      <c r="N12" s="9"/>
      <c r="O12" s="9"/>
      <c r="P12" s="9"/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496</v>
      </c>
      <c r="B13" s="7" t="s">
        <v>201</v>
      </c>
      <c r="C13" s="8" t="s">
        <v>8</v>
      </c>
      <c r="D13" s="17">
        <f t="shared" si="0"/>
        <v>8</v>
      </c>
      <c r="E13" s="9">
        <v>1</v>
      </c>
      <c r="F13" s="9">
        <v>1</v>
      </c>
      <c r="G13" s="9"/>
      <c r="H13" s="9">
        <v>1</v>
      </c>
      <c r="I13" s="9">
        <v>1</v>
      </c>
      <c r="J13" s="9">
        <v>1</v>
      </c>
      <c r="K13" s="28"/>
      <c r="L13" s="28"/>
      <c r="M13" s="9">
        <v>1</v>
      </c>
      <c r="N13" s="9"/>
      <c r="O13" s="9">
        <v>1</v>
      </c>
      <c r="P13" s="9"/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1751</v>
      </c>
      <c r="B14" s="7" t="s">
        <v>389</v>
      </c>
      <c r="C14" s="7" t="s">
        <v>9</v>
      </c>
      <c r="D14" s="17">
        <f t="shared" si="0"/>
        <v>1</v>
      </c>
      <c r="E14" s="9"/>
      <c r="F14" s="9"/>
      <c r="G14" s="9"/>
      <c r="H14" s="9"/>
      <c r="I14" s="9"/>
      <c r="J14" s="9"/>
      <c r="K14" s="28"/>
      <c r="L14" s="28"/>
      <c r="M14" s="9"/>
      <c r="N14" s="9">
        <v>1</v>
      </c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1348</v>
      </c>
      <c r="B15" s="7" t="s">
        <v>112</v>
      </c>
      <c r="C15" s="7" t="s">
        <v>9</v>
      </c>
      <c r="D15" s="17">
        <f t="shared" si="0"/>
        <v>1</v>
      </c>
      <c r="E15" s="9"/>
      <c r="F15" s="9">
        <v>1</v>
      </c>
      <c r="G15" s="9"/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1348</v>
      </c>
      <c r="B16" s="7" t="s">
        <v>112</v>
      </c>
      <c r="C16" s="8" t="s">
        <v>1624</v>
      </c>
      <c r="D16" s="17">
        <f t="shared" si="0"/>
        <v>9</v>
      </c>
      <c r="E16" s="9"/>
      <c r="F16" s="9">
        <v>1</v>
      </c>
      <c r="G16" s="9">
        <v>1</v>
      </c>
      <c r="H16" s="9"/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1347</v>
      </c>
      <c r="B17" s="7" t="s">
        <v>394</v>
      </c>
      <c r="C17" s="8" t="s">
        <v>9</v>
      </c>
      <c r="D17" s="17">
        <f t="shared" si="0"/>
        <v>4</v>
      </c>
      <c r="E17" s="9"/>
      <c r="F17" s="9">
        <v>1</v>
      </c>
      <c r="G17" s="9">
        <v>1</v>
      </c>
      <c r="H17" s="9">
        <v>1</v>
      </c>
      <c r="I17" s="9"/>
      <c r="J17" s="9"/>
      <c r="K17" s="28"/>
      <c r="L17" s="28"/>
      <c r="M17" s="9"/>
      <c r="N17" s="9"/>
      <c r="O17" s="9"/>
      <c r="P17" s="9"/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1347</v>
      </c>
      <c r="B18" s="7" t="s">
        <v>394</v>
      </c>
      <c r="C18" s="7" t="s">
        <v>1624</v>
      </c>
      <c r="D18" s="17">
        <f t="shared" si="0"/>
        <v>1</v>
      </c>
      <c r="E18" s="9"/>
      <c r="F18" s="9"/>
      <c r="G18" s="9">
        <v>1</v>
      </c>
      <c r="H18" s="9"/>
      <c r="I18" s="9"/>
      <c r="J18" s="9"/>
      <c r="K18" s="28"/>
      <c r="L18" s="28"/>
      <c r="M18" s="9"/>
      <c r="N18" s="9"/>
      <c r="O18" s="9"/>
      <c r="P18" s="9"/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362</v>
      </c>
      <c r="B19" s="7" t="s">
        <v>289</v>
      </c>
      <c r="C19" s="8" t="s">
        <v>7</v>
      </c>
      <c r="D19" s="17">
        <f t="shared" si="0"/>
        <v>11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1183</v>
      </c>
      <c r="B20" s="7" t="s">
        <v>289</v>
      </c>
      <c r="C20" s="7" t="s">
        <v>8</v>
      </c>
      <c r="D20" s="17">
        <f t="shared" si="0"/>
        <v>1</v>
      </c>
      <c r="E20" s="9"/>
      <c r="F20" s="9"/>
      <c r="G20" s="9"/>
      <c r="H20" s="9"/>
      <c r="I20" s="9"/>
      <c r="J20" s="9"/>
      <c r="K20" s="28"/>
      <c r="L20" s="28"/>
      <c r="M20" s="9"/>
      <c r="N20" s="9">
        <v>1</v>
      </c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355</v>
      </c>
      <c r="B21" s="7" t="s">
        <v>356</v>
      </c>
      <c r="C21" s="8" t="s">
        <v>7</v>
      </c>
      <c r="D21" s="17">
        <f t="shared" si="0"/>
        <v>9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/>
      <c r="K21" s="28"/>
      <c r="L21" s="28"/>
      <c r="M21" s="9">
        <v>1</v>
      </c>
      <c r="N21" s="9"/>
      <c r="O21" s="9">
        <v>1</v>
      </c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355</v>
      </c>
      <c r="B22" s="7" t="s">
        <v>356</v>
      </c>
      <c r="C22" s="8" t="s">
        <v>8</v>
      </c>
      <c r="D22" s="17">
        <f t="shared" si="0"/>
        <v>11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8"/>
      <c r="L22" s="28"/>
      <c r="M22" s="9">
        <v>1</v>
      </c>
      <c r="N22" s="9">
        <v>1</v>
      </c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716</v>
      </c>
      <c r="B23" s="7" t="s">
        <v>960</v>
      </c>
      <c r="C23" s="7" t="s">
        <v>8</v>
      </c>
      <c r="D23" s="17">
        <f t="shared" si="0"/>
        <v>1</v>
      </c>
      <c r="E23" s="9"/>
      <c r="F23" s="9"/>
      <c r="G23" s="9"/>
      <c r="H23" s="9"/>
      <c r="I23" s="9">
        <v>1</v>
      </c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716</v>
      </c>
      <c r="B24" s="7" t="s">
        <v>960</v>
      </c>
      <c r="C24" s="8" t="s">
        <v>9</v>
      </c>
      <c r="D24" s="17">
        <f t="shared" si="0"/>
        <v>6</v>
      </c>
      <c r="E24" s="9">
        <v>1</v>
      </c>
      <c r="F24" s="9">
        <v>1</v>
      </c>
      <c r="G24" s="9">
        <v>1</v>
      </c>
      <c r="H24" s="9"/>
      <c r="I24" s="9"/>
      <c r="J24" s="9">
        <v>1</v>
      </c>
      <c r="K24" s="28"/>
      <c r="L24" s="28"/>
      <c r="M24" s="9"/>
      <c r="N24" s="9">
        <v>1</v>
      </c>
      <c r="O24" s="9">
        <v>1</v>
      </c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716</v>
      </c>
      <c r="B25" s="7" t="s">
        <v>960</v>
      </c>
      <c r="C25" s="8" t="s">
        <v>1624</v>
      </c>
      <c r="D25" s="17">
        <f t="shared" si="0"/>
        <v>7</v>
      </c>
      <c r="E25" s="9"/>
      <c r="F25" s="9"/>
      <c r="G25" s="9">
        <v>1</v>
      </c>
      <c r="H25" s="9">
        <v>1</v>
      </c>
      <c r="I25" s="9"/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716</v>
      </c>
      <c r="B26" s="7" t="s">
        <v>1603</v>
      </c>
      <c r="C26" s="8" t="s">
        <v>1624</v>
      </c>
      <c r="D26" s="17">
        <f t="shared" si="0"/>
        <v>8</v>
      </c>
      <c r="E26" s="9"/>
      <c r="F26" s="9"/>
      <c r="G26" s="9"/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1047</v>
      </c>
      <c r="B27" s="7" t="s">
        <v>1048</v>
      </c>
      <c r="C27" s="8" t="s">
        <v>1624</v>
      </c>
      <c r="D27" s="17">
        <f t="shared" si="0"/>
        <v>3</v>
      </c>
      <c r="E27" s="9">
        <v>1</v>
      </c>
      <c r="F27" s="9"/>
      <c r="G27" s="9"/>
      <c r="H27" s="9"/>
      <c r="I27" s="9"/>
      <c r="J27" s="9"/>
      <c r="K27" s="28"/>
      <c r="L27" s="28"/>
      <c r="M27" s="9">
        <v>1</v>
      </c>
      <c r="N27" s="9"/>
      <c r="O27" s="9"/>
      <c r="P27" s="9">
        <v>1</v>
      </c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1045</v>
      </c>
      <c r="B28" s="7" t="s">
        <v>1632</v>
      </c>
      <c r="C28" s="7" t="s">
        <v>1624</v>
      </c>
      <c r="D28" s="17">
        <f t="shared" si="0"/>
        <v>5</v>
      </c>
      <c r="E28" s="9"/>
      <c r="F28" s="9"/>
      <c r="G28" s="9">
        <v>1</v>
      </c>
      <c r="H28" s="9"/>
      <c r="I28" s="9">
        <v>1</v>
      </c>
      <c r="J28" s="9"/>
      <c r="K28" s="28"/>
      <c r="L28" s="28"/>
      <c r="M28" s="9">
        <v>1</v>
      </c>
      <c r="N28" s="9"/>
      <c r="O28" s="9">
        <v>1</v>
      </c>
      <c r="P28" s="9"/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1045</v>
      </c>
      <c r="B29" s="7" t="s">
        <v>240</v>
      </c>
      <c r="C29" s="7" t="s">
        <v>9</v>
      </c>
      <c r="D29" s="17">
        <f t="shared" si="0"/>
        <v>5</v>
      </c>
      <c r="E29" s="9"/>
      <c r="F29" s="9"/>
      <c r="G29" s="9">
        <v>1</v>
      </c>
      <c r="H29" s="9">
        <v>1</v>
      </c>
      <c r="I29" s="9"/>
      <c r="J29" s="9">
        <v>1</v>
      </c>
      <c r="K29" s="28"/>
      <c r="L29" s="28"/>
      <c r="M29" s="9"/>
      <c r="N29" s="9"/>
      <c r="O29" s="9">
        <v>1</v>
      </c>
      <c r="P29" s="9">
        <v>1</v>
      </c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1045</v>
      </c>
      <c r="B30" s="7" t="s">
        <v>240</v>
      </c>
      <c r="C30" s="8" t="s">
        <v>1624</v>
      </c>
      <c r="D30" s="17">
        <f t="shared" si="0"/>
        <v>11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253</v>
      </c>
      <c r="B31" s="7" t="s">
        <v>103</v>
      </c>
      <c r="C31" s="7" t="s">
        <v>8</v>
      </c>
      <c r="D31" s="17">
        <f t="shared" si="0"/>
        <v>2</v>
      </c>
      <c r="E31" s="9"/>
      <c r="F31" s="9"/>
      <c r="G31" s="9"/>
      <c r="H31" s="9"/>
      <c r="I31" s="9"/>
      <c r="J31" s="9"/>
      <c r="K31" s="28"/>
      <c r="L31" s="28"/>
      <c r="M31" s="9"/>
      <c r="N31" s="9">
        <v>1</v>
      </c>
      <c r="O31" s="9"/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253</v>
      </c>
      <c r="B32" s="7" t="s">
        <v>1181</v>
      </c>
      <c r="C32" s="8" t="s">
        <v>7</v>
      </c>
      <c r="D32" s="17">
        <f t="shared" si="0"/>
        <v>5</v>
      </c>
      <c r="E32" s="9"/>
      <c r="F32" s="9">
        <v>1</v>
      </c>
      <c r="G32" s="9">
        <v>1</v>
      </c>
      <c r="H32" s="9">
        <v>1</v>
      </c>
      <c r="I32" s="9"/>
      <c r="J32" s="9">
        <v>1</v>
      </c>
      <c r="K32" s="28"/>
      <c r="L32" s="28"/>
      <c r="M32" s="9"/>
      <c r="N32" s="9">
        <v>1</v>
      </c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364</v>
      </c>
      <c r="B33" s="7" t="s">
        <v>439</v>
      </c>
      <c r="C33" s="8" t="s">
        <v>8</v>
      </c>
      <c r="D33" s="17">
        <f t="shared" si="0"/>
        <v>5</v>
      </c>
      <c r="E33" s="9">
        <v>1</v>
      </c>
      <c r="F33" s="9"/>
      <c r="G33" s="9"/>
      <c r="H33" s="9">
        <v>1</v>
      </c>
      <c r="I33" s="9"/>
      <c r="J33" s="9"/>
      <c r="K33" s="28"/>
      <c r="L33" s="28"/>
      <c r="M33" s="9"/>
      <c r="N33" s="9">
        <v>1</v>
      </c>
      <c r="O33" s="9">
        <v>1</v>
      </c>
      <c r="P33" s="9">
        <v>1</v>
      </c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364</v>
      </c>
      <c r="B34" s="7" t="s">
        <v>365</v>
      </c>
      <c r="C34" s="8" t="s">
        <v>7</v>
      </c>
      <c r="D34" s="17">
        <f t="shared" si="0"/>
        <v>9</v>
      </c>
      <c r="E34" s="9">
        <v>1</v>
      </c>
      <c r="F34" s="9"/>
      <c r="G34" s="9">
        <v>1</v>
      </c>
      <c r="H34" s="9">
        <v>1</v>
      </c>
      <c r="I34" s="9"/>
      <c r="J34" s="9">
        <v>1</v>
      </c>
      <c r="K34" s="28"/>
      <c r="L34" s="28"/>
      <c r="M34" s="9">
        <v>1</v>
      </c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364</v>
      </c>
      <c r="B35" s="7" t="s">
        <v>365</v>
      </c>
      <c r="C35" s="8" t="s">
        <v>8</v>
      </c>
      <c r="D35" s="17">
        <f t="shared" si="0"/>
        <v>8</v>
      </c>
      <c r="E35" s="9">
        <v>1</v>
      </c>
      <c r="F35" s="9"/>
      <c r="G35" s="9">
        <v>1</v>
      </c>
      <c r="H35" s="9">
        <v>1</v>
      </c>
      <c r="I35" s="9"/>
      <c r="J35" s="9"/>
      <c r="K35" s="28"/>
      <c r="L35" s="28"/>
      <c r="M35" s="9">
        <v>1</v>
      </c>
      <c r="N35" s="9">
        <v>1</v>
      </c>
      <c r="O35" s="9">
        <v>1</v>
      </c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710</v>
      </c>
      <c r="B36" s="7" t="s">
        <v>674</v>
      </c>
      <c r="C36" s="8" t="s">
        <v>1624</v>
      </c>
      <c r="D36" s="17">
        <f t="shared" ref="D36:D67" si="1">SUM(E36:Y36)</f>
        <v>7</v>
      </c>
      <c r="E36" s="9">
        <v>1</v>
      </c>
      <c r="F36" s="9">
        <v>1</v>
      </c>
      <c r="G36" s="9"/>
      <c r="H36" s="9"/>
      <c r="I36" s="9"/>
      <c r="J36" s="9"/>
      <c r="K36" s="28"/>
      <c r="L36" s="28"/>
      <c r="M36" s="9">
        <v>1</v>
      </c>
      <c r="N36" s="9">
        <v>1</v>
      </c>
      <c r="O36" s="9">
        <v>1</v>
      </c>
      <c r="P36" s="9">
        <v>1</v>
      </c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963</v>
      </c>
      <c r="B37" s="7" t="s">
        <v>439</v>
      </c>
      <c r="C37" s="8" t="s">
        <v>9</v>
      </c>
      <c r="D37" s="17">
        <f t="shared" si="1"/>
        <v>1</v>
      </c>
      <c r="E37" s="9">
        <v>1</v>
      </c>
      <c r="F37" s="9"/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963</v>
      </c>
      <c r="B38" s="7" t="s">
        <v>439</v>
      </c>
      <c r="C38" s="8" t="s">
        <v>1624</v>
      </c>
      <c r="D38" s="17">
        <f t="shared" si="1"/>
        <v>2</v>
      </c>
      <c r="E38" s="9"/>
      <c r="F38" s="9">
        <v>1</v>
      </c>
      <c r="G38" s="9">
        <v>1</v>
      </c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1203</v>
      </c>
      <c r="B39" s="7" t="s">
        <v>799</v>
      </c>
      <c r="C39" s="8" t="s">
        <v>8</v>
      </c>
      <c r="D39" s="17">
        <f t="shared" si="1"/>
        <v>7</v>
      </c>
      <c r="E39" s="9"/>
      <c r="F39" s="9">
        <v>1</v>
      </c>
      <c r="G39" s="9">
        <v>1</v>
      </c>
      <c r="H39" s="9">
        <v>1</v>
      </c>
      <c r="I39" s="9"/>
      <c r="J39" s="9"/>
      <c r="K39" s="28"/>
      <c r="L39" s="28"/>
      <c r="M39" s="9">
        <v>1</v>
      </c>
      <c r="N39" s="9">
        <v>1</v>
      </c>
      <c r="O39" s="9"/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1621</v>
      </c>
      <c r="B40" s="7" t="s">
        <v>336</v>
      </c>
      <c r="C40" s="7" t="s">
        <v>7</v>
      </c>
      <c r="D40" s="17">
        <f t="shared" si="1"/>
        <v>2</v>
      </c>
      <c r="E40" s="9"/>
      <c r="F40" s="9"/>
      <c r="G40" s="9"/>
      <c r="H40" s="9"/>
      <c r="I40" s="9"/>
      <c r="J40" s="9"/>
      <c r="K40" s="28"/>
      <c r="L40" s="28"/>
      <c r="M40" s="9">
        <v>1</v>
      </c>
      <c r="N40" s="9">
        <v>1</v>
      </c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1621</v>
      </c>
      <c r="B41" s="7" t="s">
        <v>336</v>
      </c>
      <c r="C41" s="7" t="s">
        <v>8</v>
      </c>
      <c r="D41" s="17">
        <f t="shared" si="1"/>
        <v>2</v>
      </c>
      <c r="E41" s="9"/>
      <c r="F41" s="9"/>
      <c r="G41" s="9"/>
      <c r="H41" s="9"/>
      <c r="I41" s="9"/>
      <c r="J41" s="9"/>
      <c r="K41" s="28"/>
      <c r="L41" s="28"/>
      <c r="M41" s="9"/>
      <c r="N41" s="9"/>
      <c r="O41" s="9">
        <v>1</v>
      </c>
      <c r="P41" s="9">
        <v>1</v>
      </c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1621</v>
      </c>
      <c r="B42" s="7" t="s">
        <v>336</v>
      </c>
      <c r="C42" s="7" t="s">
        <v>9</v>
      </c>
      <c r="D42" s="17">
        <f t="shared" si="1"/>
        <v>3</v>
      </c>
      <c r="E42" s="9"/>
      <c r="F42" s="9"/>
      <c r="G42" s="9"/>
      <c r="H42" s="9">
        <v>1</v>
      </c>
      <c r="I42" s="9">
        <v>1</v>
      </c>
      <c r="J42" s="9"/>
      <c r="K42" s="28"/>
      <c r="L42" s="28"/>
      <c r="M42" s="9"/>
      <c r="N42" s="9"/>
      <c r="O42" s="9"/>
      <c r="P42" s="9"/>
      <c r="Q42" s="28"/>
      <c r="R42" s="28"/>
      <c r="S42" s="9">
        <v>1</v>
      </c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527</v>
      </c>
      <c r="B43" s="7" t="s">
        <v>352</v>
      </c>
      <c r="C43" s="7" t="s">
        <v>1624</v>
      </c>
      <c r="D43" s="17">
        <f t="shared" si="1"/>
        <v>1</v>
      </c>
      <c r="E43" s="9"/>
      <c r="F43" s="9"/>
      <c r="G43" s="9"/>
      <c r="H43" s="9"/>
      <c r="I43" s="9"/>
      <c r="J43" s="9"/>
      <c r="K43" s="28"/>
      <c r="L43" s="28"/>
      <c r="M43" s="9"/>
      <c r="N43" s="9">
        <v>1</v>
      </c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1534</v>
      </c>
      <c r="B44" s="7" t="s">
        <v>485</v>
      </c>
      <c r="C44" s="7" t="s">
        <v>8</v>
      </c>
      <c r="D44" s="17">
        <f t="shared" si="1"/>
        <v>1</v>
      </c>
      <c r="E44" s="9"/>
      <c r="F44" s="9"/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1534</v>
      </c>
      <c r="B45" s="7" t="s">
        <v>485</v>
      </c>
      <c r="C45" s="7" t="s">
        <v>9</v>
      </c>
      <c r="D45" s="17">
        <f t="shared" si="1"/>
        <v>5</v>
      </c>
      <c r="E45" s="9"/>
      <c r="F45" s="9"/>
      <c r="G45" s="9">
        <v>1</v>
      </c>
      <c r="H45" s="9"/>
      <c r="I45" s="9"/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1534</v>
      </c>
      <c r="B46" s="7" t="s">
        <v>485</v>
      </c>
      <c r="C46" s="8" t="s">
        <v>1624</v>
      </c>
      <c r="D46" s="17">
        <f t="shared" si="1"/>
        <v>1</v>
      </c>
      <c r="E46" s="9"/>
      <c r="F46" s="9"/>
      <c r="G46" s="9"/>
      <c r="H46" s="9"/>
      <c r="I46" s="9"/>
      <c r="J46" s="9">
        <v>1</v>
      </c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363</v>
      </c>
      <c r="B47" s="7" t="s">
        <v>1689</v>
      </c>
      <c r="C47" s="8" t="s">
        <v>7</v>
      </c>
      <c r="D47" s="17">
        <f t="shared" si="1"/>
        <v>8</v>
      </c>
      <c r="E47" s="9">
        <v>1</v>
      </c>
      <c r="F47" s="9">
        <v>1</v>
      </c>
      <c r="G47" s="9"/>
      <c r="H47" s="9">
        <v>1</v>
      </c>
      <c r="I47" s="9"/>
      <c r="J47" s="9">
        <v>1</v>
      </c>
      <c r="K47" s="28"/>
      <c r="L47" s="28"/>
      <c r="M47" s="9">
        <v>1</v>
      </c>
      <c r="N47" s="9">
        <v>1</v>
      </c>
      <c r="O47" s="9">
        <v>1</v>
      </c>
      <c r="P47" s="9">
        <v>1</v>
      </c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363</v>
      </c>
      <c r="B48" s="7" t="s">
        <v>1689</v>
      </c>
      <c r="C48" s="7" t="s">
        <v>8</v>
      </c>
      <c r="D48" s="17">
        <f t="shared" si="1"/>
        <v>1</v>
      </c>
      <c r="E48" s="9"/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363</v>
      </c>
      <c r="B49" s="7" t="s">
        <v>1689</v>
      </c>
      <c r="C49" s="7" t="s">
        <v>1624</v>
      </c>
      <c r="D49" s="17">
        <f t="shared" si="1"/>
        <v>1</v>
      </c>
      <c r="E49" s="9"/>
      <c r="F49" s="9"/>
      <c r="G49" s="9">
        <v>1</v>
      </c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492</v>
      </c>
      <c r="B50" s="7" t="s">
        <v>127</v>
      </c>
      <c r="C50" s="8" t="s">
        <v>8</v>
      </c>
      <c r="D50" s="17">
        <f t="shared" si="1"/>
        <v>9</v>
      </c>
      <c r="E50" s="9">
        <v>1</v>
      </c>
      <c r="F50" s="9">
        <v>1</v>
      </c>
      <c r="G50" s="9">
        <v>1</v>
      </c>
      <c r="H50" s="9"/>
      <c r="I50" s="9">
        <v>1</v>
      </c>
      <c r="J50" s="9">
        <v>1</v>
      </c>
      <c r="K50" s="28"/>
      <c r="L50" s="28"/>
      <c r="M50" s="9">
        <v>1</v>
      </c>
      <c r="N50" s="9">
        <v>1</v>
      </c>
      <c r="O50" s="9">
        <v>1</v>
      </c>
      <c r="P50" s="9"/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1631</v>
      </c>
      <c r="B51" s="7" t="s">
        <v>336</v>
      </c>
      <c r="C51" s="7" t="s">
        <v>1624</v>
      </c>
      <c r="D51" s="17">
        <f t="shared" si="1"/>
        <v>5</v>
      </c>
      <c r="E51" s="9"/>
      <c r="F51" s="9"/>
      <c r="G51" s="9"/>
      <c r="H51" s="9"/>
      <c r="I51" s="9">
        <v>1</v>
      </c>
      <c r="J51" s="9"/>
      <c r="K51" s="28"/>
      <c r="L51" s="28"/>
      <c r="M51" s="9">
        <v>1</v>
      </c>
      <c r="N51" s="9"/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967</v>
      </c>
      <c r="B52" s="7" t="s">
        <v>289</v>
      </c>
      <c r="C52" s="8" t="s">
        <v>9</v>
      </c>
      <c r="D52" s="17">
        <f t="shared" si="1"/>
        <v>8</v>
      </c>
      <c r="E52" s="9">
        <v>1</v>
      </c>
      <c r="F52" s="9"/>
      <c r="G52" s="9">
        <v>1</v>
      </c>
      <c r="H52" s="9"/>
      <c r="I52" s="9">
        <v>1</v>
      </c>
      <c r="J52" s="9">
        <v>1</v>
      </c>
      <c r="K52" s="28"/>
      <c r="L52" s="28"/>
      <c r="M52" s="9">
        <v>1</v>
      </c>
      <c r="N52" s="9">
        <v>1</v>
      </c>
      <c r="O52" s="9">
        <v>1</v>
      </c>
      <c r="P52" s="9">
        <v>1</v>
      </c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967</v>
      </c>
      <c r="B53" s="7" t="s">
        <v>289</v>
      </c>
      <c r="C53" s="8" t="s">
        <v>1624</v>
      </c>
      <c r="D53" s="17">
        <f t="shared" si="1"/>
        <v>4</v>
      </c>
      <c r="E53" s="9">
        <v>1</v>
      </c>
      <c r="F53" s="9">
        <v>1</v>
      </c>
      <c r="G53" s="9">
        <v>1</v>
      </c>
      <c r="H53" s="9">
        <v>1</v>
      </c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967</v>
      </c>
      <c r="B54" s="7" t="s">
        <v>394</v>
      </c>
      <c r="C54" s="7" t="s">
        <v>9</v>
      </c>
      <c r="D54" s="17">
        <f t="shared" si="1"/>
        <v>9</v>
      </c>
      <c r="E54" s="9"/>
      <c r="F54" s="9"/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967</v>
      </c>
      <c r="B55" s="7" t="s">
        <v>394</v>
      </c>
      <c r="C55" s="8" t="s">
        <v>1624</v>
      </c>
      <c r="D55" s="17">
        <f t="shared" si="1"/>
        <v>4</v>
      </c>
      <c r="E55" s="9">
        <v>1</v>
      </c>
      <c r="F55" s="9">
        <v>1</v>
      </c>
      <c r="G55" s="9">
        <v>1</v>
      </c>
      <c r="H55" s="9">
        <v>1</v>
      </c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366</v>
      </c>
      <c r="B56" s="7" t="s">
        <v>367</v>
      </c>
      <c r="C56" s="8" t="s">
        <v>7</v>
      </c>
      <c r="D56" s="17">
        <f t="shared" si="1"/>
        <v>11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28"/>
      <c r="L56" s="28"/>
      <c r="M56" s="9">
        <v>1</v>
      </c>
      <c r="N56" s="9">
        <v>1</v>
      </c>
      <c r="O56" s="9">
        <v>1</v>
      </c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366</v>
      </c>
      <c r="B57" s="7" t="s">
        <v>367</v>
      </c>
      <c r="C57" s="8" t="s">
        <v>8</v>
      </c>
      <c r="D57" s="17">
        <f t="shared" si="1"/>
        <v>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/>
      <c r="K57" s="28"/>
      <c r="L57" s="28"/>
      <c r="M57" s="9">
        <v>1</v>
      </c>
      <c r="N57" s="9">
        <v>1</v>
      </c>
      <c r="O57" s="9">
        <v>1</v>
      </c>
      <c r="P57" s="9"/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1202</v>
      </c>
      <c r="B58" s="7" t="s">
        <v>209</v>
      </c>
      <c r="C58" s="7" t="s">
        <v>8</v>
      </c>
      <c r="D58" s="17">
        <f t="shared" si="1"/>
        <v>3</v>
      </c>
      <c r="E58" s="9"/>
      <c r="F58" s="9">
        <v>1</v>
      </c>
      <c r="G58" s="9"/>
      <c r="H58" s="9">
        <v>1</v>
      </c>
      <c r="I58" s="9"/>
      <c r="J58" s="9">
        <v>1</v>
      </c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495</v>
      </c>
      <c r="B59" s="7" t="s">
        <v>201</v>
      </c>
      <c r="C59" s="7" t="s">
        <v>7</v>
      </c>
      <c r="D59" s="17">
        <f t="shared" si="1"/>
        <v>1</v>
      </c>
      <c r="E59" s="9"/>
      <c r="F59" s="9"/>
      <c r="G59" s="9"/>
      <c r="H59" s="9"/>
      <c r="I59" s="9">
        <v>1</v>
      </c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495</v>
      </c>
      <c r="B60" s="7" t="s">
        <v>201</v>
      </c>
      <c r="C60" s="8" t="s">
        <v>8</v>
      </c>
      <c r="D60" s="17">
        <f t="shared" si="1"/>
        <v>5</v>
      </c>
      <c r="E60" s="9">
        <v>1</v>
      </c>
      <c r="F60" s="9">
        <v>1</v>
      </c>
      <c r="G60" s="9">
        <v>1</v>
      </c>
      <c r="H60" s="9">
        <v>1</v>
      </c>
      <c r="I60" s="9"/>
      <c r="J60" s="9">
        <v>1</v>
      </c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495</v>
      </c>
      <c r="B61" s="7" t="s">
        <v>201</v>
      </c>
      <c r="C61" s="7" t="s">
        <v>9</v>
      </c>
      <c r="D61" s="17">
        <f t="shared" si="1"/>
        <v>5</v>
      </c>
      <c r="E61" s="9"/>
      <c r="F61" s="9"/>
      <c r="G61" s="9"/>
      <c r="H61" s="9"/>
      <c r="I61" s="9"/>
      <c r="J61" s="9"/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493</v>
      </c>
      <c r="B62" s="7" t="s">
        <v>494</v>
      </c>
      <c r="C62" s="8" t="s">
        <v>8</v>
      </c>
      <c r="D62" s="17">
        <f t="shared" si="1"/>
        <v>1</v>
      </c>
      <c r="E62" s="9">
        <v>1</v>
      </c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493</v>
      </c>
      <c r="B63" s="7" t="s">
        <v>494</v>
      </c>
      <c r="C63" s="7" t="s">
        <v>9</v>
      </c>
      <c r="D63" s="17">
        <f t="shared" si="1"/>
        <v>3</v>
      </c>
      <c r="E63" s="9"/>
      <c r="F63" s="9"/>
      <c r="G63" s="9"/>
      <c r="H63" s="9">
        <v>1</v>
      </c>
      <c r="I63" s="9"/>
      <c r="J63" s="9"/>
      <c r="K63" s="28"/>
      <c r="L63" s="28"/>
      <c r="M63" s="9"/>
      <c r="N63" s="9"/>
      <c r="O63" s="9"/>
      <c r="P63" s="9">
        <v>1</v>
      </c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493</v>
      </c>
      <c r="B64" s="7" t="s">
        <v>154</v>
      </c>
      <c r="C64" s="7" t="s">
        <v>9</v>
      </c>
      <c r="D64" s="17">
        <f t="shared" si="1"/>
        <v>6</v>
      </c>
      <c r="E64" s="9"/>
      <c r="F64" s="9"/>
      <c r="G64" s="9">
        <v>1</v>
      </c>
      <c r="H64" s="9">
        <v>1</v>
      </c>
      <c r="I64" s="9">
        <v>1</v>
      </c>
      <c r="J64" s="9">
        <v>1</v>
      </c>
      <c r="K64" s="28"/>
      <c r="L64" s="28"/>
      <c r="M64" s="9">
        <v>1</v>
      </c>
      <c r="N64" s="9"/>
      <c r="O64" s="9"/>
      <c r="P64" s="9">
        <v>1</v>
      </c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493</v>
      </c>
      <c r="B65" s="7" t="s">
        <v>154</v>
      </c>
      <c r="C65" s="8" t="s">
        <v>1624</v>
      </c>
      <c r="D65" s="17">
        <f t="shared" si="1"/>
        <v>3</v>
      </c>
      <c r="E65" s="9">
        <v>1</v>
      </c>
      <c r="F65" s="9">
        <v>1</v>
      </c>
      <c r="G65" s="9">
        <v>1</v>
      </c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493</v>
      </c>
      <c r="B66" s="7" t="s">
        <v>114</v>
      </c>
      <c r="C66" s="8" t="s">
        <v>9</v>
      </c>
      <c r="D66" s="17">
        <f t="shared" si="1"/>
        <v>9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28"/>
      <c r="L66" s="28"/>
      <c r="M66" s="9">
        <v>1</v>
      </c>
      <c r="N66" s="9"/>
      <c r="O66" s="9"/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493</v>
      </c>
      <c r="B67" s="7" t="s">
        <v>114</v>
      </c>
      <c r="C67" s="8" t="s">
        <v>1624</v>
      </c>
      <c r="D67" s="17">
        <f t="shared" si="1"/>
        <v>1</v>
      </c>
      <c r="E67" s="9"/>
      <c r="F67" s="9"/>
      <c r="G67" s="9"/>
      <c r="H67" s="9"/>
      <c r="I67" s="9"/>
      <c r="J67" s="9">
        <v>1</v>
      </c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493</v>
      </c>
      <c r="B68" s="7" t="s">
        <v>709</v>
      </c>
      <c r="C68" s="8" t="s">
        <v>9</v>
      </c>
      <c r="D68" s="17">
        <f t="shared" ref="D68:D99" si="2">SUM(E68:Y68)</f>
        <v>7</v>
      </c>
      <c r="E68" s="9"/>
      <c r="F68" s="9">
        <v>1</v>
      </c>
      <c r="G68" s="9"/>
      <c r="H68" s="9">
        <v>1</v>
      </c>
      <c r="I68" s="9">
        <v>1</v>
      </c>
      <c r="J68" s="9">
        <v>1</v>
      </c>
      <c r="K68" s="28"/>
      <c r="L68" s="28"/>
      <c r="M68" s="9">
        <v>1</v>
      </c>
      <c r="N68" s="9"/>
      <c r="O68" s="9"/>
      <c r="P68" s="9">
        <v>1</v>
      </c>
      <c r="Q68" s="28"/>
      <c r="R68" s="28"/>
      <c r="S68" s="9">
        <v>1</v>
      </c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1473</v>
      </c>
      <c r="B69" s="7" t="s">
        <v>1474</v>
      </c>
      <c r="C69" s="7" t="s">
        <v>8</v>
      </c>
      <c r="D69" s="17">
        <f t="shared" si="2"/>
        <v>2</v>
      </c>
      <c r="E69" s="9"/>
      <c r="F69" s="9"/>
      <c r="G69" s="9"/>
      <c r="H69" s="9">
        <v>1</v>
      </c>
      <c r="I69" s="9"/>
      <c r="J69" s="9">
        <v>1</v>
      </c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1050</v>
      </c>
      <c r="B70" s="7" t="s">
        <v>168</v>
      </c>
      <c r="C70" s="7" t="s">
        <v>8</v>
      </c>
      <c r="D70" s="17">
        <f t="shared" si="2"/>
        <v>1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1050</v>
      </c>
      <c r="B71" s="7" t="s">
        <v>168</v>
      </c>
      <c r="C71" s="7" t="s">
        <v>9</v>
      </c>
      <c r="D71" s="17">
        <f t="shared" si="2"/>
        <v>7</v>
      </c>
      <c r="E71" s="9"/>
      <c r="F71" s="9"/>
      <c r="G71" s="9">
        <v>1</v>
      </c>
      <c r="H71" s="9">
        <v>1</v>
      </c>
      <c r="I71" s="9">
        <v>1</v>
      </c>
      <c r="J71" s="9"/>
      <c r="K71" s="28"/>
      <c r="L71" s="28"/>
      <c r="M71" s="9">
        <v>1</v>
      </c>
      <c r="N71" s="9">
        <v>1</v>
      </c>
      <c r="O71" s="9">
        <v>1</v>
      </c>
      <c r="P71" s="9">
        <v>1</v>
      </c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1050</v>
      </c>
      <c r="B72" s="7" t="s">
        <v>168</v>
      </c>
      <c r="C72" s="7" t="s">
        <v>1624</v>
      </c>
      <c r="D72" s="17">
        <f t="shared" si="2"/>
        <v>1</v>
      </c>
      <c r="E72" s="9"/>
      <c r="F72" s="9"/>
      <c r="G72" s="9"/>
      <c r="H72" s="9">
        <v>1</v>
      </c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1050</v>
      </c>
      <c r="B73" s="7" t="s">
        <v>260</v>
      </c>
      <c r="C73" s="7" t="s">
        <v>8</v>
      </c>
      <c r="D73" s="17">
        <f t="shared" si="2"/>
        <v>1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>
        <v>1</v>
      </c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1050</v>
      </c>
      <c r="B74" s="7" t="s">
        <v>260</v>
      </c>
      <c r="C74" s="7" t="s">
        <v>9</v>
      </c>
      <c r="D74" s="17">
        <f t="shared" si="2"/>
        <v>6</v>
      </c>
      <c r="E74" s="9"/>
      <c r="F74" s="9"/>
      <c r="G74" s="9">
        <v>1</v>
      </c>
      <c r="H74" s="9">
        <v>1</v>
      </c>
      <c r="I74" s="9">
        <v>1</v>
      </c>
      <c r="J74" s="9"/>
      <c r="K74" s="28"/>
      <c r="L74" s="28"/>
      <c r="M74" s="9">
        <v>1</v>
      </c>
      <c r="N74" s="9">
        <v>1</v>
      </c>
      <c r="O74" s="9"/>
      <c r="P74" s="9">
        <v>1</v>
      </c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1050</v>
      </c>
      <c r="B75" s="7" t="s">
        <v>260</v>
      </c>
      <c r="C75" s="8" t="s">
        <v>1624</v>
      </c>
      <c r="D75" s="17">
        <f t="shared" si="2"/>
        <v>4</v>
      </c>
      <c r="E75" s="9">
        <v>1</v>
      </c>
      <c r="F75" s="9">
        <v>1</v>
      </c>
      <c r="G75" s="9"/>
      <c r="H75" s="9">
        <v>1</v>
      </c>
      <c r="I75" s="9"/>
      <c r="J75" s="9"/>
      <c r="K75" s="28"/>
      <c r="L75" s="28"/>
      <c r="M75" s="9"/>
      <c r="N75" s="9">
        <v>1</v>
      </c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481</v>
      </c>
      <c r="B76" s="7" t="s">
        <v>181</v>
      </c>
      <c r="C76" s="7" t="s">
        <v>7</v>
      </c>
      <c r="D76" s="17">
        <f t="shared" si="2"/>
        <v>1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>
        <v>1</v>
      </c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481</v>
      </c>
      <c r="B77" s="7" t="s">
        <v>181</v>
      </c>
      <c r="C77" s="7" t="s">
        <v>8</v>
      </c>
      <c r="D77" s="17">
        <f t="shared" si="2"/>
        <v>3</v>
      </c>
      <c r="E77" s="9"/>
      <c r="F77" s="9"/>
      <c r="G77" s="9"/>
      <c r="H77" s="9"/>
      <c r="I77" s="9"/>
      <c r="J77" s="9"/>
      <c r="K77" s="28"/>
      <c r="L77" s="28"/>
      <c r="M77" s="9">
        <v>1</v>
      </c>
      <c r="N77" s="9">
        <v>1</v>
      </c>
      <c r="O77" s="9"/>
      <c r="P77" s="9">
        <v>1</v>
      </c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481</v>
      </c>
      <c r="B78" s="7" t="s">
        <v>181</v>
      </c>
      <c r="C78" s="7" t="s">
        <v>9</v>
      </c>
      <c r="D78" s="17">
        <f t="shared" si="2"/>
        <v>1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964</v>
      </c>
      <c r="B79" s="7" t="s">
        <v>133</v>
      </c>
      <c r="C79" s="8" t="s">
        <v>9</v>
      </c>
      <c r="D79" s="17">
        <f t="shared" si="2"/>
        <v>4</v>
      </c>
      <c r="E79" s="9">
        <v>1</v>
      </c>
      <c r="F79" s="9">
        <v>1</v>
      </c>
      <c r="G79" s="9"/>
      <c r="H79" s="9">
        <v>1</v>
      </c>
      <c r="I79" s="9"/>
      <c r="J79" s="9">
        <v>1</v>
      </c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964</v>
      </c>
      <c r="B80" s="7" t="s">
        <v>133</v>
      </c>
      <c r="C80" s="8" t="s">
        <v>1624</v>
      </c>
      <c r="D80" s="17">
        <f t="shared" si="2"/>
        <v>2</v>
      </c>
      <c r="E80" s="9">
        <v>1</v>
      </c>
      <c r="F80" s="9">
        <v>1</v>
      </c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964</v>
      </c>
      <c r="B81" s="7" t="s">
        <v>133</v>
      </c>
      <c r="C81" s="8" t="s">
        <v>1624</v>
      </c>
      <c r="D81" s="17">
        <f t="shared" si="2"/>
        <v>1</v>
      </c>
      <c r="E81" s="9"/>
      <c r="F81" s="9"/>
      <c r="G81" s="9"/>
      <c r="H81" s="9"/>
      <c r="I81" s="9"/>
      <c r="J81" s="9">
        <v>1</v>
      </c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1052</v>
      </c>
      <c r="B82" s="7" t="s">
        <v>478</v>
      </c>
      <c r="C82" s="8" t="s">
        <v>9</v>
      </c>
      <c r="D82" s="17">
        <f t="shared" si="2"/>
        <v>1</v>
      </c>
      <c r="E82" s="9">
        <v>1</v>
      </c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1052</v>
      </c>
      <c r="B83" s="7" t="s">
        <v>478</v>
      </c>
      <c r="C83" s="8" t="s">
        <v>1624</v>
      </c>
      <c r="D83" s="17">
        <f t="shared" si="2"/>
        <v>1</v>
      </c>
      <c r="E83" s="9">
        <v>1</v>
      </c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1052</v>
      </c>
      <c r="B84" s="7" t="s">
        <v>1182</v>
      </c>
      <c r="C84" s="8" t="s">
        <v>7</v>
      </c>
      <c r="D84" s="17">
        <f t="shared" si="2"/>
        <v>11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28"/>
      <c r="L84" s="28"/>
      <c r="M84" s="9">
        <v>1</v>
      </c>
      <c r="N84" s="9">
        <v>1</v>
      </c>
      <c r="O84" s="9">
        <v>1</v>
      </c>
      <c r="P84" s="9">
        <v>1</v>
      </c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1052</v>
      </c>
      <c r="B85" s="7" t="s">
        <v>1630</v>
      </c>
      <c r="C85" s="7" t="s">
        <v>9</v>
      </c>
      <c r="D85" s="17">
        <f t="shared" si="2"/>
        <v>1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>
        <v>1</v>
      </c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1052</v>
      </c>
      <c r="B86" s="7" t="s">
        <v>1630</v>
      </c>
      <c r="C86" s="7" t="s">
        <v>1624</v>
      </c>
      <c r="D86" s="17">
        <f t="shared" si="2"/>
        <v>1</v>
      </c>
      <c r="E86" s="9"/>
      <c r="F86" s="9"/>
      <c r="G86" s="9"/>
      <c r="H86" s="9"/>
      <c r="I86" s="9">
        <v>1</v>
      </c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140</v>
      </c>
      <c r="B87" s="7" t="s">
        <v>1358</v>
      </c>
      <c r="C87" s="8" t="s">
        <v>1624</v>
      </c>
      <c r="D87" s="17">
        <f t="shared" si="2"/>
        <v>9</v>
      </c>
      <c r="E87" s="9"/>
      <c r="F87" s="9">
        <v>1</v>
      </c>
      <c r="G87" s="9"/>
      <c r="H87" s="9">
        <v>1</v>
      </c>
      <c r="I87" s="9">
        <v>1</v>
      </c>
      <c r="J87" s="9">
        <v>1</v>
      </c>
      <c r="K87" s="28"/>
      <c r="L87" s="28"/>
      <c r="M87" s="9">
        <v>1</v>
      </c>
      <c r="N87" s="9">
        <v>1</v>
      </c>
      <c r="O87" s="9">
        <v>1</v>
      </c>
      <c r="P87" s="9">
        <v>1</v>
      </c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140</v>
      </c>
      <c r="B88" s="7" t="s">
        <v>1733</v>
      </c>
      <c r="C88" s="8" t="s">
        <v>1624</v>
      </c>
      <c r="D88" s="17">
        <f t="shared" si="2"/>
        <v>5</v>
      </c>
      <c r="E88" s="9"/>
      <c r="F88" s="9">
        <v>1</v>
      </c>
      <c r="G88" s="9"/>
      <c r="H88" s="9">
        <v>1</v>
      </c>
      <c r="I88" s="9"/>
      <c r="J88" s="9"/>
      <c r="K88" s="28"/>
      <c r="L88" s="28"/>
      <c r="M88" s="9"/>
      <c r="N88" s="9">
        <v>1</v>
      </c>
      <c r="O88" s="9">
        <v>1</v>
      </c>
      <c r="P88" s="9"/>
      <c r="Q88" s="28"/>
      <c r="R88" s="28"/>
      <c r="S88" s="9">
        <v>1</v>
      </c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968</v>
      </c>
      <c r="B89" s="7" t="s">
        <v>948</v>
      </c>
      <c r="C89" s="7" t="s">
        <v>8</v>
      </c>
      <c r="D89" s="17">
        <f t="shared" si="2"/>
        <v>1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968</v>
      </c>
      <c r="B90" s="7" t="s">
        <v>948</v>
      </c>
      <c r="C90" s="8" t="s">
        <v>9</v>
      </c>
      <c r="D90" s="17">
        <f t="shared" si="2"/>
        <v>8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28"/>
      <c r="L90" s="28"/>
      <c r="M90" s="9"/>
      <c r="N90" s="9">
        <v>1</v>
      </c>
      <c r="O90" s="9">
        <v>1</v>
      </c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361</v>
      </c>
      <c r="B91" s="7" t="s">
        <v>187</v>
      </c>
      <c r="C91" s="8" t="s">
        <v>7</v>
      </c>
      <c r="D91" s="17">
        <f t="shared" si="2"/>
        <v>11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28"/>
      <c r="L91" s="28"/>
      <c r="M91" s="9">
        <v>1</v>
      </c>
      <c r="N91" s="9">
        <v>1</v>
      </c>
      <c r="O91" s="9">
        <v>1</v>
      </c>
      <c r="P91" s="9">
        <v>1</v>
      </c>
      <c r="Q91" s="28"/>
      <c r="R91" s="28"/>
      <c r="S91" s="9">
        <v>1</v>
      </c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357</v>
      </c>
      <c r="B92" s="7" t="s">
        <v>358</v>
      </c>
      <c r="C92" s="8" t="s">
        <v>7</v>
      </c>
      <c r="D92" s="17">
        <f t="shared" si="2"/>
        <v>10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28"/>
      <c r="L92" s="28"/>
      <c r="M92" s="9"/>
      <c r="N92" s="9">
        <v>1</v>
      </c>
      <c r="O92" s="9">
        <v>1</v>
      </c>
      <c r="P92" s="9">
        <v>1</v>
      </c>
      <c r="Q92" s="28"/>
      <c r="R92" s="28"/>
      <c r="S92" s="9">
        <v>1</v>
      </c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357</v>
      </c>
      <c r="B93" s="7" t="s">
        <v>358</v>
      </c>
      <c r="C93" s="8" t="s">
        <v>8</v>
      </c>
      <c r="D93" s="17">
        <f t="shared" si="2"/>
        <v>1</v>
      </c>
      <c r="E93" s="9">
        <v>1</v>
      </c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965</v>
      </c>
      <c r="B94" s="7" t="s">
        <v>966</v>
      </c>
      <c r="C94" s="8" t="s">
        <v>8</v>
      </c>
      <c r="D94" s="17">
        <f t="shared" si="2"/>
        <v>2</v>
      </c>
      <c r="E94" s="9"/>
      <c r="F94" s="9">
        <v>1</v>
      </c>
      <c r="G94" s="9">
        <v>1</v>
      </c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965</v>
      </c>
      <c r="B95" s="7" t="s">
        <v>966</v>
      </c>
      <c r="C95" s="8" t="s">
        <v>9</v>
      </c>
      <c r="D95" s="17">
        <f t="shared" si="2"/>
        <v>1</v>
      </c>
      <c r="E95" s="9">
        <v>1</v>
      </c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965</v>
      </c>
      <c r="B96" s="7" t="s">
        <v>966</v>
      </c>
      <c r="C96" s="7" t="s">
        <v>1624</v>
      </c>
      <c r="D96" s="17">
        <f t="shared" si="2"/>
        <v>1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>
        <v>1</v>
      </c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326</v>
      </c>
      <c r="B97" s="7" t="s">
        <v>1046</v>
      </c>
      <c r="C97" s="8" t="s">
        <v>1624</v>
      </c>
      <c r="D97" s="17">
        <f t="shared" si="2"/>
        <v>9</v>
      </c>
      <c r="E97" s="9">
        <v>1</v>
      </c>
      <c r="F97" s="9"/>
      <c r="G97" s="9">
        <v>1</v>
      </c>
      <c r="H97" s="9">
        <v>1</v>
      </c>
      <c r="I97" s="9">
        <v>1</v>
      </c>
      <c r="J97" s="9">
        <v>1</v>
      </c>
      <c r="K97" s="28"/>
      <c r="L97" s="28"/>
      <c r="M97" s="9">
        <v>1</v>
      </c>
      <c r="N97" s="9">
        <v>1</v>
      </c>
      <c r="O97" s="9">
        <v>1</v>
      </c>
      <c r="P97" s="9">
        <v>1</v>
      </c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359</v>
      </c>
      <c r="B98" s="7" t="s">
        <v>360</v>
      </c>
      <c r="C98" s="8" t="s">
        <v>7</v>
      </c>
      <c r="D98" s="17">
        <f t="shared" si="2"/>
        <v>9</v>
      </c>
      <c r="E98" s="9">
        <v>1</v>
      </c>
      <c r="F98" s="9">
        <v>1</v>
      </c>
      <c r="G98" s="9">
        <v>1</v>
      </c>
      <c r="H98" s="9"/>
      <c r="I98" s="9">
        <v>1</v>
      </c>
      <c r="J98" s="9">
        <v>1</v>
      </c>
      <c r="K98" s="28"/>
      <c r="L98" s="28"/>
      <c r="M98" s="9">
        <v>1</v>
      </c>
      <c r="N98" s="9"/>
      <c r="O98" s="9">
        <v>1</v>
      </c>
      <c r="P98" s="9">
        <v>1</v>
      </c>
      <c r="Q98" s="28"/>
      <c r="R98" s="28"/>
      <c r="S98" s="9">
        <v>1</v>
      </c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359</v>
      </c>
      <c r="B99" s="7" t="s">
        <v>360</v>
      </c>
      <c r="C99" s="8" t="s">
        <v>8</v>
      </c>
      <c r="D99" s="17">
        <f t="shared" si="2"/>
        <v>4</v>
      </c>
      <c r="E99" s="9"/>
      <c r="F99" s="9">
        <v>1</v>
      </c>
      <c r="G99" s="9"/>
      <c r="H99" s="9"/>
      <c r="I99" s="9">
        <v>1</v>
      </c>
      <c r="J99" s="9">
        <v>1</v>
      </c>
      <c r="K99" s="28"/>
      <c r="L99" s="28"/>
      <c r="M99" s="9">
        <v>1</v>
      </c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ref="D100:D120" si="3">SUM(E100:Y100)</f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28"/>
      <c r="L101" s="28"/>
      <c r="M101" s="9"/>
      <c r="N101" s="9"/>
      <c r="O101" s="9"/>
      <c r="P101" s="9"/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3"/>
        <v>0</v>
      </c>
      <c r="E102" s="9"/>
      <c r="F102" s="9"/>
      <c r="G102" s="9"/>
      <c r="H102" s="9"/>
      <c r="I102" s="9"/>
      <c r="J102" s="9"/>
      <c r="K102" s="28"/>
      <c r="L102" s="28"/>
      <c r="M102" s="9"/>
      <c r="N102" s="9"/>
      <c r="O102" s="9"/>
      <c r="P102" s="9"/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28"/>
      <c r="L103" s="28"/>
      <c r="M103" s="9"/>
      <c r="N103" s="9"/>
      <c r="O103" s="9"/>
      <c r="P103" s="9"/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si="3"/>
        <v>0</v>
      </c>
      <c r="E104" s="9"/>
      <c r="F104" s="9"/>
      <c r="G104" s="9"/>
      <c r="H104" s="9"/>
      <c r="I104" s="9"/>
      <c r="J104" s="9"/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3"/>
        <v>0</v>
      </c>
      <c r="E105" s="9"/>
      <c r="F105" s="9"/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3"/>
        <v>0</v>
      </c>
      <c r="E106" s="9"/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28"/>
      <c r="L107" s="28"/>
      <c r="M107" s="9"/>
      <c r="N107" s="9"/>
      <c r="O107" s="9"/>
      <c r="P107" s="9"/>
      <c r="Q107" s="28"/>
      <c r="R107" s="28"/>
      <c r="S107" s="9"/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3"/>
        <v>0</v>
      </c>
      <c r="E108" s="9"/>
      <c r="F108" s="9"/>
      <c r="G108" s="9"/>
      <c r="H108" s="9"/>
      <c r="I108" s="9"/>
      <c r="J108" s="9"/>
      <c r="K108" s="28"/>
      <c r="L108" s="28"/>
      <c r="M108" s="9"/>
      <c r="N108" s="9"/>
      <c r="O108" s="9"/>
      <c r="P108" s="9"/>
      <c r="Q108" s="28"/>
      <c r="R108" s="28"/>
      <c r="S108" s="9"/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3"/>
        <v>0</v>
      </c>
      <c r="E109" s="9"/>
      <c r="F109" s="9"/>
      <c r="G109" s="9"/>
      <c r="H109" s="9"/>
      <c r="I109" s="9"/>
      <c r="J109" s="9"/>
      <c r="K109" s="28"/>
      <c r="L109" s="28"/>
      <c r="M109" s="9"/>
      <c r="N109" s="9"/>
      <c r="O109" s="9"/>
      <c r="P109" s="9"/>
      <c r="Q109" s="28"/>
      <c r="R109" s="28"/>
      <c r="S109" s="9"/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3"/>
        <v>0</v>
      </c>
      <c r="E110" s="9"/>
      <c r="F110" s="9"/>
      <c r="G110" s="9"/>
      <c r="H110" s="9"/>
      <c r="I110" s="9"/>
      <c r="J110" s="9"/>
      <c r="K110" s="28"/>
      <c r="L110" s="28"/>
      <c r="M110" s="9"/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3"/>
        <v>0</v>
      </c>
      <c r="E111" s="9"/>
      <c r="F111" s="9"/>
      <c r="G111" s="9"/>
      <c r="H111" s="9"/>
      <c r="I111" s="9"/>
      <c r="J111" s="9"/>
      <c r="K111" s="28"/>
      <c r="L111" s="28"/>
      <c r="M111" s="9"/>
      <c r="N111" s="9"/>
      <c r="O111" s="9"/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3"/>
        <v>0</v>
      </c>
      <c r="E112" s="9"/>
      <c r="F112" s="9"/>
      <c r="G112" s="9"/>
      <c r="H112" s="9"/>
      <c r="I112" s="9"/>
      <c r="J112" s="9"/>
      <c r="K112" s="28"/>
      <c r="L112" s="28"/>
      <c r="M112" s="9"/>
      <c r="N112" s="9"/>
      <c r="O112" s="9"/>
      <c r="P112" s="9"/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3"/>
        <v>0</v>
      </c>
      <c r="E113" s="9"/>
      <c r="F113" s="9"/>
      <c r="G113" s="9"/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3"/>
        <v>0</v>
      </c>
      <c r="E114" s="9"/>
      <c r="F114" s="9"/>
      <c r="G114" s="9"/>
      <c r="H114" s="9"/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3"/>
        <v>0</v>
      </c>
      <c r="E115" s="9"/>
      <c r="F115" s="9"/>
      <c r="G115" s="9"/>
      <c r="H115" s="9"/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3"/>
        <v>0</v>
      </c>
      <c r="E116" s="9"/>
      <c r="F116" s="9"/>
      <c r="G116" s="9"/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3"/>
        <v>0</v>
      </c>
      <c r="E117" s="9"/>
      <c r="F117" s="9"/>
      <c r="G117" s="9"/>
      <c r="H117" s="9"/>
      <c r="I117" s="9"/>
      <c r="J117" s="9"/>
      <c r="K117" s="28"/>
      <c r="L117" s="28"/>
      <c r="M117" s="9"/>
      <c r="N117" s="9"/>
      <c r="O117" s="9"/>
      <c r="P117" s="9"/>
      <c r="Q117" s="28"/>
      <c r="R117" s="28"/>
      <c r="S117" s="9"/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3"/>
        <v>0</v>
      </c>
      <c r="E118" s="9"/>
      <c r="F118" s="9"/>
      <c r="G118" s="9"/>
      <c r="H118" s="9"/>
      <c r="I118" s="9"/>
      <c r="J118" s="9"/>
      <c r="K118" s="28"/>
      <c r="L118" s="28"/>
      <c r="M118" s="9"/>
      <c r="N118" s="9"/>
      <c r="O118" s="9"/>
      <c r="P118" s="9"/>
      <c r="Q118" s="28"/>
      <c r="R118" s="28"/>
      <c r="S118" s="9"/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3"/>
        <v>0</v>
      </c>
      <c r="E119" s="9"/>
      <c r="F119" s="9"/>
      <c r="G119" s="9"/>
      <c r="H119" s="9"/>
      <c r="I119" s="9"/>
      <c r="J119" s="9"/>
      <c r="K119" s="28"/>
      <c r="L119" s="28"/>
      <c r="M119" s="9"/>
      <c r="N119" s="9"/>
      <c r="O119" s="9"/>
      <c r="P119" s="9"/>
      <c r="Q119" s="28"/>
      <c r="R119" s="28"/>
      <c r="S119" s="9"/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3"/>
        <v>0</v>
      </c>
      <c r="E120" s="9"/>
      <c r="F120" s="9"/>
      <c r="G120" s="9"/>
      <c r="H120" s="9"/>
      <c r="I120" s="9"/>
      <c r="J120" s="9"/>
      <c r="K120" s="28"/>
      <c r="L120" s="28"/>
      <c r="M120" s="9"/>
      <c r="N120" s="9"/>
      <c r="O120" s="9"/>
      <c r="P120" s="9"/>
      <c r="Q120" s="28"/>
      <c r="R120" s="28"/>
      <c r="S120" s="9"/>
      <c r="T120" s="28"/>
      <c r="U120" s="9"/>
      <c r="V120" s="9"/>
      <c r="W120" s="9"/>
      <c r="X120" s="9"/>
      <c r="Y120" s="9"/>
      <c r="Z120" s="9"/>
    </row>
  </sheetData>
  <sortState xmlns:xlrd2="http://schemas.microsoft.com/office/spreadsheetml/2017/richdata2" ref="A4:T99">
    <sortCondition ref="A4:A99"/>
    <sortCondition ref="B4:B99"/>
    <sortCondition ref="C4:C99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D255A4D-E769-41F8-8FDB-9E985A47848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E697-7FE9-4611-AEF7-2D8A1E914CAD}">
  <dimension ref="A1:AA130"/>
  <sheetViews>
    <sheetView zoomScale="75" zoomScaleNormal="75" zoomScaleSheetLayoutView="75" workbookViewId="0">
      <pane ySplit="3" topLeftCell="A79" activePane="bottomLeft" state="frozen"/>
      <selection activeCell="A4" sqref="A4"/>
      <selection pane="bottomLeft" activeCell="J1" sqref="J1:L1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2021</v>
      </c>
      <c r="B1" s="45" t="s">
        <v>83</v>
      </c>
      <c r="C1" s="45"/>
      <c r="D1" s="45"/>
      <c r="E1" s="45"/>
      <c r="F1" s="45"/>
      <c r="G1" s="45"/>
      <c r="H1" s="45"/>
      <c r="I1" s="4"/>
      <c r="J1" s="40" t="s">
        <v>56</v>
      </c>
      <c r="K1" s="40"/>
      <c r="L1" s="4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98</v>
      </c>
      <c r="E2" s="43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42"/>
      <c r="B3" s="42"/>
      <c r="C3" s="44"/>
      <c r="D3" s="44"/>
      <c r="E3" s="44"/>
      <c r="F3" s="6">
        <f>+Template!E3</f>
        <v>44303</v>
      </c>
      <c r="G3" s="6">
        <f>+Template!F3</f>
        <v>44310</v>
      </c>
      <c r="H3" s="6">
        <f>+Template!G3</f>
        <v>44317</v>
      </c>
      <c r="I3" s="6">
        <f>+Template!H3</f>
        <v>44324</v>
      </c>
      <c r="J3" s="6">
        <f>+Template!I3</f>
        <v>44331</v>
      </c>
      <c r="K3" s="6">
        <f>+Template!J3</f>
        <v>44338</v>
      </c>
      <c r="L3" s="6">
        <f>+Template!K3</f>
        <v>44345</v>
      </c>
      <c r="M3" s="6">
        <f>+Template!L3</f>
        <v>44352</v>
      </c>
      <c r="N3" s="6">
        <f>+Template!M3</f>
        <v>44366</v>
      </c>
      <c r="O3" s="6">
        <f>+Template!N3</f>
        <v>44373</v>
      </c>
      <c r="P3" s="6">
        <f>+Template!O3</f>
        <v>44380</v>
      </c>
      <c r="Q3" s="6">
        <f>+Template!P3</f>
        <v>44387</v>
      </c>
      <c r="R3" s="6">
        <f>+Template!Q3</f>
        <v>44394</v>
      </c>
      <c r="S3" s="6">
        <f>+Template!R3</f>
        <v>44401</v>
      </c>
      <c r="T3" s="6">
        <f>+Template!S3</f>
        <v>44408</v>
      </c>
      <c r="U3" s="6">
        <f>+Template!T3</f>
        <v>44415</v>
      </c>
      <c r="V3" s="6">
        <f>+Template!U3</f>
        <v>44422</v>
      </c>
      <c r="W3" s="6">
        <f>+Template!V3</f>
        <v>44430</v>
      </c>
      <c r="X3" s="6">
        <f>+Template!W3</f>
        <v>44429</v>
      </c>
      <c r="Y3" s="6">
        <f>+Template!X3</f>
        <v>44436</v>
      </c>
      <c r="Z3" s="6">
        <f>+Template!Y3</f>
        <v>44443</v>
      </c>
      <c r="AA3" s="6">
        <f>+Template!Z3</f>
        <v>44450</v>
      </c>
    </row>
    <row r="4" spans="1:27" ht="18.75" x14ac:dyDescent="0.3">
      <c r="A4" s="7" t="s">
        <v>1244</v>
      </c>
      <c r="B4" s="7" t="s">
        <v>1805</v>
      </c>
      <c r="C4" s="8" t="s">
        <v>5</v>
      </c>
      <c r="D4" s="8"/>
      <c r="E4" s="17">
        <f t="shared" ref="E4:E35" si="0">SUM(F4:Z4)</f>
        <v>8</v>
      </c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28"/>
      <c r="M4" s="28"/>
      <c r="N4" s="9">
        <v>1</v>
      </c>
      <c r="O4" s="9">
        <v>1</v>
      </c>
      <c r="P4" s="9">
        <v>1</v>
      </c>
      <c r="Q4" s="9"/>
      <c r="R4" s="28"/>
      <c r="S4" s="28"/>
      <c r="T4" s="9"/>
      <c r="U4" s="28"/>
      <c r="V4" s="9"/>
      <c r="W4" s="9"/>
      <c r="X4" s="9"/>
      <c r="Y4" s="9"/>
      <c r="Z4" s="9"/>
      <c r="AA4" s="9"/>
    </row>
    <row r="5" spans="1:27" ht="18.75" x14ac:dyDescent="0.3">
      <c r="A5" s="7" t="s">
        <v>1244</v>
      </c>
      <c r="B5" s="7" t="s">
        <v>1805</v>
      </c>
      <c r="C5" s="7" t="s">
        <v>663</v>
      </c>
      <c r="D5" s="7"/>
      <c r="E5" s="17">
        <f t="shared" si="0"/>
        <v>1</v>
      </c>
      <c r="F5" s="9"/>
      <c r="G5" s="9"/>
      <c r="H5" s="9"/>
      <c r="I5" s="9"/>
      <c r="J5" s="9"/>
      <c r="K5" s="9"/>
      <c r="L5" s="28"/>
      <c r="M5" s="28"/>
      <c r="N5" s="9"/>
      <c r="O5" s="9"/>
      <c r="P5" s="9"/>
      <c r="Q5" s="9"/>
      <c r="R5" s="28"/>
      <c r="S5" s="28"/>
      <c r="T5" s="9">
        <v>1</v>
      </c>
      <c r="U5" s="28"/>
      <c r="V5" s="9"/>
      <c r="W5" s="9"/>
      <c r="X5" s="9"/>
      <c r="Y5" s="9"/>
      <c r="Z5" s="9"/>
      <c r="AA5" s="9"/>
    </row>
    <row r="6" spans="1:27" ht="18.75" x14ac:dyDescent="0.3">
      <c r="A6" s="7" t="s">
        <v>1260</v>
      </c>
      <c r="B6" s="7" t="s">
        <v>262</v>
      </c>
      <c r="C6" s="8" t="s">
        <v>663</v>
      </c>
      <c r="D6" s="8"/>
      <c r="E6" s="17">
        <f t="shared" si="0"/>
        <v>9</v>
      </c>
      <c r="F6" s="9"/>
      <c r="G6" s="9">
        <v>1</v>
      </c>
      <c r="H6" s="9">
        <v>1</v>
      </c>
      <c r="I6" s="9"/>
      <c r="J6" s="9">
        <v>1</v>
      </c>
      <c r="K6" s="9">
        <v>1</v>
      </c>
      <c r="L6" s="28"/>
      <c r="M6" s="28"/>
      <c r="N6" s="9">
        <v>1</v>
      </c>
      <c r="O6" s="9">
        <v>1</v>
      </c>
      <c r="P6" s="9">
        <v>1</v>
      </c>
      <c r="Q6" s="9">
        <v>1</v>
      </c>
      <c r="R6" s="28"/>
      <c r="S6" s="28"/>
      <c r="T6" s="9">
        <v>1</v>
      </c>
      <c r="U6" s="28"/>
      <c r="V6" s="9"/>
      <c r="W6" s="9"/>
      <c r="X6" s="9"/>
      <c r="Y6" s="9"/>
      <c r="Z6" s="9"/>
      <c r="AA6" s="9"/>
    </row>
    <row r="7" spans="1:27" ht="18.75" x14ac:dyDescent="0.3">
      <c r="A7" s="7" t="s">
        <v>1710</v>
      </c>
      <c r="B7" s="7" t="s">
        <v>154</v>
      </c>
      <c r="C7" s="7" t="s">
        <v>5</v>
      </c>
      <c r="D7" s="7"/>
      <c r="E7" s="17">
        <f t="shared" si="0"/>
        <v>1</v>
      </c>
      <c r="F7" s="9"/>
      <c r="G7" s="9"/>
      <c r="H7" s="9"/>
      <c r="I7" s="9"/>
      <c r="J7" s="9"/>
      <c r="K7" s="9"/>
      <c r="L7" s="28"/>
      <c r="M7" s="28"/>
      <c r="N7" s="9"/>
      <c r="O7" s="9">
        <v>1</v>
      </c>
      <c r="P7" s="9"/>
      <c r="Q7" s="9"/>
      <c r="R7" s="28"/>
      <c r="S7" s="28"/>
      <c r="T7" s="9"/>
      <c r="U7" s="28"/>
      <c r="V7" s="9"/>
      <c r="W7" s="9"/>
      <c r="X7" s="9"/>
      <c r="Y7" s="9"/>
      <c r="Z7" s="9"/>
      <c r="AA7" s="9"/>
    </row>
    <row r="8" spans="1:27" ht="18.75" x14ac:dyDescent="0.3">
      <c r="A8" s="7" t="s">
        <v>1710</v>
      </c>
      <c r="B8" s="7" t="s">
        <v>154</v>
      </c>
      <c r="C8" s="7" t="s">
        <v>663</v>
      </c>
      <c r="D8" s="7"/>
      <c r="E8" s="17">
        <f t="shared" si="0"/>
        <v>5</v>
      </c>
      <c r="F8" s="9"/>
      <c r="G8" s="9"/>
      <c r="H8" s="9"/>
      <c r="I8" s="9"/>
      <c r="J8" s="9"/>
      <c r="K8" s="9"/>
      <c r="L8" s="28"/>
      <c r="M8" s="28"/>
      <c r="N8" s="9">
        <v>1</v>
      </c>
      <c r="O8" s="9">
        <v>1</v>
      </c>
      <c r="P8" s="9">
        <v>1</v>
      </c>
      <c r="Q8" s="9">
        <v>1</v>
      </c>
      <c r="R8" s="28"/>
      <c r="S8" s="28"/>
      <c r="T8" s="9">
        <v>1</v>
      </c>
      <c r="U8" s="28"/>
      <c r="V8" s="9"/>
      <c r="W8" s="9"/>
      <c r="X8" s="9"/>
      <c r="Y8" s="9"/>
      <c r="Z8" s="9"/>
      <c r="AA8" s="9"/>
    </row>
    <row r="9" spans="1:27" ht="18.75" x14ac:dyDescent="0.3">
      <c r="A9" s="7" t="s">
        <v>1076</v>
      </c>
      <c r="B9" s="7" t="s">
        <v>118</v>
      </c>
      <c r="C9" s="7" t="s">
        <v>9</v>
      </c>
      <c r="D9" s="7"/>
      <c r="E9" s="17">
        <f t="shared" si="0"/>
        <v>9</v>
      </c>
      <c r="F9" s="9"/>
      <c r="G9" s="9"/>
      <c r="H9" s="9">
        <v>1</v>
      </c>
      <c r="I9" s="9">
        <v>1</v>
      </c>
      <c r="J9" s="9">
        <v>1</v>
      </c>
      <c r="K9" s="9">
        <v>1</v>
      </c>
      <c r="L9" s="28"/>
      <c r="M9" s="28"/>
      <c r="N9" s="9">
        <v>1</v>
      </c>
      <c r="O9" s="9">
        <v>1</v>
      </c>
      <c r="P9" s="9">
        <v>1</v>
      </c>
      <c r="Q9" s="9">
        <v>1</v>
      </c>
      <c r="R9" s="28"/>
      <c r="S9" s="28"/>
      <c r="T9" s="9">
        <v>1</v>
      </c>
      <c r="U9" s="28"/>
      <c r="V9" s="9"/>
      <c r="W9" s="9"/>
      <c r="X9" s="9"/>
      <c r="Y9" s="9"/>
      <c r="Z9" s="9"/>
      <c r="AA9" s="9"/>
    </row>
    <row r="10" spans="1:27" ht="18.75" x14ac:dyDescent="0.3">
      <c r="A10" s="7" t="s">
        <v>1076</v>
      </c>
      <c r="B10" s="7" t="s">
        <v>118</v>
      </c>
      <c r="C10" s="8" t="s">
        <v>95</v>
      </c>
      <c r="D10" s="8" t="s">
        <v>923</v>
      </c>
      <c r="E10" s="17">
        <f t="shared" si="0"/>
        <v>2</v>
      </c>
      <c r="F10" s="9">
        <v>1</v>
      </c>
      <c r="G10" s="9">
        <v>1</v>
      </c>
      <c r="H10" s="9"/>
      <c r="I10" s="9"/>
      <c r="J10" s="9"/>
      <c r="K10" s="9"/>
      <c r="L10" s="28"/>
      <c r="M10" s="28"/>
      <c r="N10" s="9"/>
      <c r="O10" s="9"/>
      <c r="P10" s="9"/>
      <c r="Q10" s="9"/>
      <c r="R10" s="28"/>
      <c r="S10" s="28"/>
      <c r="T10" s="9"/>
      <c r="U10" s="28"/>
      <c r="V10" s="9"/>
      <c r="W10" s="9"/>
      <c r="X10" s="9"/>
      <c r="Y10" s="9"/>
      <c r="Z10" s="9"/>
      <c r="AA10" s="9"/>
    </row>
    <row r="11" spans="1:27" ht="18.75" x14ac:dyDescent="0.3">
      <c r="A11" s="7" t="s">
        <v>1533</v>
      </c>
      <c r="B11" s="7" t="s">
        <v>383</v>
      </c>
      <c r="C11" s="8" t="s">
        <v>663</v>
      </c>
      <c r="D11" s="8"/>
      <c r="E11" s="17">
        <f t="shared" si="0"/>
        <v>2</v>
      </c>
      <c r="F11" s="9"/>
      <c r="G11" s="9">
        <v>1</v>
      </c>
      <c r="H11" s="9">
        <v>1</v>
      </c>
      <c r="I11" s="9"/>
      <c r="J11" s="9"/>
      <c r="K11" s="9"/>
      <c r="L11" s="28"/>
      <c r="M11" s="28"/>
      <c r="N11" s="9"/>
      <c r="O11" s="9"/>
      <c r="P11" s="9"/>
      <c r="Q11" s="9"/>
      <c r="R11" s="28"/>
      <c r="S11" s="28"/>
      <c r="T11" s="9"/>
      <c r="U11" s="28"/>
      <c r="V11" s="9"/>
      <c r="W11" s="9"/>
      <c r="X11" s="9"/>
      <c r="Y11" s="9"/>
      <c r="Z11" s="9"/>
      <c r="AA11" s="9"/>
    </row>
    <row r="12" spans="1:27" ht="18.75" x14ac:dyDescent="0.3">
      <c r="A12" s="7" t="s">
        <v>1533</v>
      </c>
      <c r="B12" s="7" t="s">
        <v>383</v>
      </c>
      <c r="C12" s="7" t="s">
        <v>9</v>
      </c>
      <c r="D12" s="7"/>
      <c r="E12" s="17">
        <f t="shared" si="0"/>
        <v>4</v>
      </c>
      <c r="F12" s="9"/>
      <c r="G12" s="9"/>
      <c r="H12" s="9"/>
      <c r="I12" s="9">
        <v>1</v>
      </c>
      <c r="J12" s="9">
        <v>1</v>
      </c>
      <c r="K12" s="9">
        <v>1</v>
      </c>
      <c r="L12" s="28"/>
      <c r="M12" s="28"/>
      <c r="N12" s="9">
        <v>1</v>
      </c>
      <c r="O12" s="9"/>
      <c r="P12" s="9"/>
      <c r="Q12" s="9"/>
      <c r="R12" s="28"/>
      <c r="S12" s="28"/>
      <c r="T12" s="9"/>
      <c r="U12" s="28"/>
      <c r="V12" s="9"/>
      <c r="W12" s="9"/>
      <c r="X12" s="9"/>
      <c r="Y12" s="9"/>
      <c r="Z12" s="9"/>
      <c r="AA12" s="9"/>
    </row>
    <row r="13" spans="1:27" ht="18.75" x14ac:dyDescent="0.3">
      <c r="A13" s="7" t="s">
        <v>1533</v>
      </c>
      <c r="B13" s="7" t="s">
        <v>383</v>
      </c>
      <c r="C13" s="7" t="s">
        <v>1624</v>
      </c>
      <c r="D13" s="7"/>
      <c r="E13" s="17">
        <f t="shared" si="0"/>
        <v>3</v>
      </c>
      <c r="F13" s="9"/>
      <c r="G13" s="9"/>
      <c r="H13" s="9"/>
      <c r="I13" s="9"/>
      <c r="J13" s="9"/>
      <c r="K13" s="9"/>
      <c r="L13" s="28"/>
      <c r="M13" s="28"/>
      <c r="N13" s="9"/>
      <c r="O13" s="9"/>
      <c r="P13" s="9">
        <v>1</v>
      </c>
      <c r="Q13" s="9">
        <v>1</v>
      </c>
      <c r="R13" s="28"/>
      <c r="S13" s="28"/>
      <c r="T13" s="9">
        <v>1</v>
      </c>
      <c r="U13" s="28"/>
      <c r="V13" s="9"/>
      <c r="W13" s="9"/>
      <c r="X13" s="9"/>
      <c r="Y13" s="9"/>
      <c r="Z13" s="9"/>
      <c r="AA13" s="9"/>
    </row>
    <row r="14" spans="1:27" ht="18.75" x14ac:dyDescent="0.3">
      <c r="A14" s="7" t="s">
        <v>1531</v>
      </c>
      <c r="B14" s="7" t="s">
        <v>336</v>
      </c>
      <c r="C14" s="7" t="s">
        <v>9</v>
      </c>
      <c r="D14" s="7"/>
      <c r="E14" s="17">
        <f t="shared" si="0"/>
        <v>7</v>
      </c>
      <c r="F14" s="9"/>
      <c r="G14" s="9"/>
      <c r="H14" s="9"/>
      <c r="I14" s="9">
        <v>1</v>
      </c>
      <c r="J14" s="9"/>
      <c r="K14" s="9">
        <v>1</v>
      </c>
      <c r="L14" s="28"/>
      <c r="M14" s="28"/>
      <c r="N14" s="9">
        <v>1</v>
      </c>
      <c r="O14" s="9">
        <v>1</v>
      </c>
      <c r="P14" s="9">
        <v>1</v>
      </c>
      <c r="Q14" s="9">
        <v>1</v>
      </c>
      <c r="R14" s="28"/>
      <c r="S14" s="28"/>
      <c r="T14" s="9">
        <v>1</v>
      </c>
      <c r="U14" s="28"/>
      <c r="V14" s="9"/>
      <c r="W14" s="9"/>
      <c r="X14" s="9"/>
      <c r="Y14" s="9"/>
      <c r="Z14" s="9"/>
      <c r="AA14" s="9"/>
    </row>
    <row r="15" spans="1:27" ht="18.75" x14ac:dyDescent="0.3">
      <c r="A15" s="7" t="s">
        <v>1243</v>
      </c>
      <c r="B15" s="7" t="s">
        <v>312</v>
      </c>
      <c r="C15" s="8" t="s">
        <v>5</v>
      </c>
      <c r="D15" s="8"/>
      <c r="E15" s="17">
        <f t="shared" si="0"/>
        <v>8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28"/>
      <c r="M15" s="28"/>
      <c r="N15" s="9">
        <v>1</v>
      </c>
      <c r="O15" s="9">
        <v>1</v>
      </c>
      <c r="P15" s="9"/>
      <c r="Q15" s="9">
        <v>1</v>
      </c>
      <c r="R15" s="28"/>
      <c r="S15" s="28"/>
      <c r="T15" s="9"/>
      <c r="U15" s="28"/>
      <c r="V15" s="9"/>
      <c r="W15" s="9"/>
      <c r="X15" s="9"/>
      <c r="Y15" s="9"/>
      <c r="Z15" s="9"/>
      <c r="AA15" s="9"/>
    </row>
    <row r="16" spans="1:27" ht="18.75" x14ac:dyDescent="0.3">
      <c r="A16" s="7" t="s">
        <v>1243</v>
      </c>
      <c r="B16" s="7" t="s">
        <v>312</v>
      </c>
      <c r="C16" s="7" t="s">
        <v>663</v>
      </c>
      <c r="D16" s="7"/>
      <c r="E16" s="17">
        <f t="shared" si="0"/>
        <v>3</v>
      </c>
      <c r="F16" s="9"/>
      <c r="G16" s="9"/>
      <c r="H16" s="9"/>
      <c r="I16" s="9"/>
      <c r="J16" s="9"/>
      <c r="K16" s="9"/>
      <c r="L16" s="28"/>
      <c r="M16" s="28"/>
      <c r="N16" s="9"/>
      <c r="O16" s="9">
        <v>1</v>
      </c>
      <c r="P16" s="9">
        <v>1</v>
      </c>
      <c r="Q16" s="9"/>
      <c r="R16" s="28"/>
      <c r="S16" s="28"/>
      <c r="T16" s="9">
        <v>1</v>
      </c>
      <c r="U16" s="28"/>
      <c r="V16" s="9"/>
      <c r="W16" s="9"/>
      <c r="X16" s="9"/>
      <c r="Y16" s="9"/>
      <c r="Z16" s="9"/>
      <c r="AA16" s="9"/>
    </row>
    <row r="17" spans="1:27" ht="18.75" x14ac:dyDescent="0.3">
      <c r="A17" s="7" t="s">
        <v>1753</v>
      </c>
      <c r="B17" s="7" t="s">
        <v>336</v>
      </c>
      <c r="C17" s="7" t="s">
        <v>1624</v>
      </c>
      <c r="D17" s="7"/>
      <c r="E17" s="17">
        <f t="shared" si="0"/>
        <v>4</v>
      </c>
      <c r="F17" s="9"/>
      <c r="G17" s="9"/>
      <c r="H17" s="9"/>
      <c r="I17" s="9"/>
      <c r="J17" s="9"/>
      <c r="K17" s="9"/>
      <c r="L17" s="28"/>
      <c r="M17" s="28"/>
      <c r="N17" s="9"/>
      <c r="O17" s="9">
        <v>1</v>
      </c>
      <c r="P17" s="9">
        <v>1</v>
      </c>
      <c r="Q17" s="9">
        <v>1</v>
      </c>
      <c r="R17" s="28"/>
      <c r="S17" s="28"/>
      <c r="T17" s="9">
        <v>1</v>
      </c>
      <c r="U17" s="28"/>
      <c r="V17" s="9"/>
      <c r="W17" s="9"/>
      <c r="X17" s="9"/>
      <c r="Y17" s="9"/>
      <c r="Z17" s="9"/>
      <c r="AA17" s="9"/>
    </row>
    <row r="18" spans="1:27" ht="18.75" x14ac:dyDescent="0.3">
      <c r="A18" s="7" t="s">
        <v>599</v>
      </c>
      <c r="B18" s="7" t="s">
        <v>133</v>
      </c>
      <c r="C18" s="7" t="s">
        <v>1624</v>
      </c>
      <c r="D18" s="7"/>
      <c r="E18" s="17">
        <f t="shared" si="0"/>
        <v>1</v>
      </c>
      <c r="F18" s="9"/>
      <c r="G18" s="9"/>
      <c r="H18" s="9"/>
      <c r="I18" s="9"/>
      <c r="J18" s="9"/>
      <c r="K18" s="9">
        <v>1</v>
      </c>
      <c r="L18" s="28"/>
      <c r="M18" s="28"/>
      <c r="N18" s="9"/>
      <c r="O18" s="9"/>
      <c r="P18" s="9"/>
      <c r="Q18" s="9"/>
      <c r="R18" s="28"/>
      <c r="S18" s="28"/>
      <c r="T18" s="9"/>
      <c r="U18" s="28"/>
      <c r="V18" s="9"/>
      <c r="W18" s="9"/>
      <c r="X18" s="9"/>
      <c r="Y18" s="9"/>
      <c r="Z18" s="9"/>
      <c r="AA18" s="9"/>
    </row>
    <row r="19" spans="1:27" ht="18.75" x14ac:dyDescent="0.3">
      <c r="A19" s="7" t="s">
        <v>599</v>
      </c>
      <c r="B19" s="7" t="s">
        <v>133</v>
      </c>
      <c r="C19" s="8" t="s">
        <v>95</v>
      </c>
      <c r="D19" s="8" t="s">
        <v>923</v>
      </c>
      <c r="E19" s="17">
        <f t="shared" si="0"/>
        <v>2</v>
      </c>
      <c r="F19" s="9">
        <v>1</v>
      </c>
      <c r="G19" s="9">
        <v>1</v>
      </c>
      <c r="H19" s="9"/>
      <c r="I19" s="9"/>
      <c r="J19" s="9"/>
      <c r="K19" s="9"/>
      <c r="L19" s="28"/>
      <c r="M19" s="28"/>
      <c r="N19" s="9"/>
      <c r="O19" s="9"/>
      <c r="P19" s="9"/>
      <c r="Q19" s="9"/>
      <c r="R19" s="28"/>
      <c r="S19" s="28"/>
      <c r="T19" s="9"/>
      <c r="U19" s="28"/>
      <c r="V19" s="9"/>
      <c r="W19" s="9"/>
      <c r="X19" s="9"/>
      <c r="Y19" s="9"/>
      <c r="Z19" s="9"/>
      <c r="AA19" s="9"/>
    </row>
    <row r="20" spans="1:27" ht="18.75" x14ac:dyDescent="0.3">
      <c r="A20" s="7" t="s">
        <v>1382</v>
      </c>
      <c r="B20" s="7" t="s">
        <v>1383</v>
      </c>
      <c r="C20" s="7" t="s">
        <v>1624</v>
      </c>
      <c r="D20" s="7"/>
      <c r="E20" s="17">
        <f t="shared" si="0"/>
        <v>9</v>
      </c>
      <c r="F20" s="9"/>
      <c r="G20" s="9"/>
      <c r="H20" s="9">
        <v>1</v>
      </c>
      <c r="I20" s="9">
        <v>1</v>
      </c>
      <c r="J20" s="9">
        <v>1</v>
      </c>
      <c r="K20" s="9">
        <v>1</v>
      </c>
      <c r="L20" s="28"/>
      <c r="M20" s="28"/>
      <c r="N20" s="9">
        <v>1</v>
      </c>
      <c r="O20" s="9">
        <v>1</v>
      </c>
      <c r="P20" s="9">
        <v>1</v>
      </c>
      <c r="Q20" s="9">
        <v>1</v>
      </c>
      <c r="R20" s="28"/>
      <c r="S20" s="28"/>
      <c r="T20" s="9">
        <v>1</v>
      </c>
      <c r="U20" s="28"/>
      <c r="V20" s="9"/>
      <c r="W20" s="9"/>
      <c r="X20" s="9"/>
      <c r="Y20" s="9"/>
      <c r="Z20" s="9"/>
      <c r="AA20" s="9"/>
    </row>
    <row r="21" spans="1:27" ht="18.75" x14ac:dyDescent="0.3">
      <c r="A21" s="7" t="s">
        <v>1382</v>
      </c>
      <c r="B21" s="7" t="s">
        <v>1383</v>
      </c>
      <c r="C21" s="8" t="s">
        <v>95</v>
      </c>
      <c r="D21" s="8" t="s">
        <v>923</v>
      </c>
      <c r="E21" s="17">
        <f t="shared" si="0"/>
        <v>1</v>
      </c>
      <c r="F21" s="9"/>
      <c r="G21" s="9">
        <v>1</v>
      </c>
      <c r="H21" s="9"/>
      <c r="I21" s="9"/>
      <c r="J21" s="9"/>
      <c r="K21" s="9"/>
      <c r="L21" s="28"/>
      <c r="M21" s="28"/>
      <c r="N21" s="9"/>
      <c r="O21" s="9"/>
      <c r="P21" s="9"/>
      <c r="Q21" s="9"/>
      <c r="R21" s="28"/>
      <c r="S21" s="28"/>
      <c r="T21" s="9"/>
      <c r="U21" s="28"/>
      <c r="V21" s="9"/>
      <c r="W21" s="9"/>
      <c r="X21" s="9"/>
      <c r="Y21" s="9"/>
      <c r="Z21" s="9"/>
      <c r="AA21" s="9"/>
    </row>
    <row r="22" spans="1:27" ht="18.75" x14ac:dyDescent="0.3">
      <c r="A22" s="7" t="s">
        <v>1750</v>
      </c>
      <c r="B22" s="7" t="s">
        <v>133</v>
      </c>
      <c r="C22" s="7" t="s">
        <v>9</v>
      </c>
      <c r="D22" s="7"/>
      <c r="E22" s="17">
        <f t="shared" si="0"/>
        <v>1</v>
      </c>
      <c r="F22" s="9"/>
      <c r="G22" s="9"/>
      <c r="H22" s="9"/>
      <c r="I22" s="9"/>
      <c r="J22" s="9"/>
      <c r="K22" s="9"/>
      <c r="L22" s="28"/>
      <c r="M22" s="28"/>
      <c r="N22" s="9"/>
      <c r="O22" s="9">
        <v>1</v>
      </c>
      <c r="P22" s="9"/>
      <c r="Q22" s="9"/>
      <c r="R22" s="28"/>
      <c r="S22" s="28"/>
      <c r="T22" s="9"/>
      <c r="U22" s="28"/>
      <c r="V22" s="9"/>
      <c r="W22" s="9"/>
      <c r="X22" s="9"/>
      <c r="Y22" s="9"/>
      <c r="Z22" s="9"/>
      <c r="AA22" s="9"/>
    </row>
    <row r="23" spans="1:27" ht="18.75" x14ac:dyDescent="0.3">
      <c r="A23" s="7" t="s">
        <v>1750</v>
      </c>
      <c r="B23" s="7" t="s">
        <v>133</v>
      </c>
      <c r="C23" s="7" t="s">
        <v>1624</v>
      </c>
      <c r="D23" s="7"/>
      <c r="E23" s="17">
        <f t="shared" si="0"/>
        <v>2</v>
      </c>
      <c r="F23" s="9"/>
      <c r="G23" s="9"/>
      <c r="H23" s="9"/>
      <c r="I23" s="9"/>
      <c r="J23" s="9"/>
      <c r="K23" s="9"/>
      <c r="L23" s="28"/>
      <c r="M23" s="28"/>
      <c r="N23" s="9"/>
      <c r="O23" s="9"/>
      <c r="P23" s="9"/>
      <c r="Q23" s="9">
        <v>1</v>
      </c>
      <c r="R23" s="28"/>
      <c r="S23" s="28"/>
      <c r="T23" s="9">
        <v>1</v>
      </c>
      <c r="U23" s="28"/>
      <c r="V23" s="9"/>
      <c r="W23" s="9"/>
      <c r="X23" s="9"/>
      <c r="Y23" s="9"/>
      <c r="Z23" s="9"/>
      <c r="AA23" s="9"/>
    </row>
    <row r="24" spans="1:27" ht="18.75" x14ac:dyDescent="0.3">
      <c r="A24" s="7" t="s">
        <v>1607</v>
      </c>
      <c r="B24" s="7" t="s">
        <v>296</v>
      </c>
      <c r="C24" s="7" t="s">
        <v>663</v>
      </c>
      <c r="D24" s="7"/>
      <c r="E24" s="17">
        <f t="shared" si="0"/>
        <v>2</v>
      </c>
      <c r="F24" s="9"/>
      <c r="G24" s="9"/>
      <c r="H24" s="9">
        <v>1</v>
      </c>
      <c r="I24" s="9"/>
      <c r="J24" s="9">
        <v>1</v>
      </c>
      <c r="K24" s="9"/>
      <c r="L24" s="28"/>
      <c r="M24" s="28"/>
      <c r="N24" s="9"/>
      <c r="O24" s="9"/>
      <c r="P24" s="9"/>
      <c r="Q24" s="9"/>
      <c r="R24" s="28"/>
      <c r="S24" s="28"/>
      <c r="T24" s="9"/>
      <c r="U24" s="28"/>
      <c r="V24" s="9"/>
      <c r="W24" s="9"/>
      <c r="X24" s="9"/>
      <c r="Y24" s="9"/>
      <c r="Z24" s="9"/>
      <c r="AA24" s="9"/>
    </row>
    <row r="25" spans="1:27" ht="18.75" x14ac:dyDescent="0.3">
      <c r="A25" s="7" t="s">
        <v>154</v>
      </c>
      <c r="B25" s="7" t="s">
        <v>1665</v>
      </c>
      <c r="C25" s="7" t="s">
        <v>663</v>
      </c>
      <c r="D25" s="7"/>
      <c r="E25" s="17">
        <f t="shared" si="0"/>
        <v>1</v>
      </c>
      <c r="F25" s="9"/>
      <c r="G25" s="9"/>
      <c r="H25" s="9"/>
      <c r="I25" s="9">
        <v>1</v>
      </c>
      <c r="J25" s="9"/>
      <c r="K25" s="9"/>
      <c r="L25" s="28"/>
      <c r="M25" s="28"/>
      <c r="N25" s="9"/>
      <c r="O25" s="9"/>
      <c r="P25" s="9"/>
      <c r="Q25" s="9"/>
      <c r="R25" s="28"/>
      <c r="S25" s="28"/>
      <c r="T25" s="9"/>
      <c r="U25" s="28"/>
      <c r="V25" s="9"/>
      <c r="W25" s="9"/>
      <c r="X25" s="9"/>
      <c r="Y25" s="9"/>
      <c r="Z25" s="9"/>
      <c r="AA25" s="9"/>
    </row>
    <row r="26" spans="1:27" ht="18.75" x14ac:dyDescent="0.3">
      <c r="A26" s="7" t="s">
        <v>1495</v>
      </c>
      <c r="B26" s="7" t="s">
        <v>1257</v>
      </c>
      <c r="C26" s="7" t="s">
        <v>5</v>
      </c>
      <c r="D26" s="7"/>
      <c r="E26" s="17">
        <f t="shared" si="0"/>
        <v>1</v>
      </c>
      <c r="F26" s="9"/>
      <c r="G26" s="9"/>
      <c r="H26" s="9"/>
      <c r="I26" s="9">
        <v>1</v>
      </c>
      <c r="J26" s="9"/>
      <c r="K26" s="9"/>
      <c r="L26" s="28"/>
      <c r="M26" s="28"/>
      <c r="N26" s="9"/>
      <c r="O26" s="9"/>
      <c r="P26" s="9"/>
      <c r="Q26" s="9"/>
      <c r="R26" s="28"/>
      <c r="S26" s="28"/>
      <c r="T26" s="9"/>
      <c r="U26" s="28"/>
      <c r="V26" s="9"/>
      <c r="W26" s="9"/>
      <c r="X26" s="9"/>
      <c r="Y26" s="9"/>
      <c r="Z26" s="9"/>
      <c r="AA26" s="9"/>
    </row>
    <row r="27" spans="1:27" ht="18.75" x14ac:dyDescent="0.3">
      <c r="A27" s="7" t="s">
        <v>1495</v>
      </c>
      <c r="B27" s="7" t="s">
        <v>1257</v>
      </c>
      <c r="C27" s="8" t="s">
        <v>663</v>
      </c>
      <c r="D27" s="8"/>
      <c r="E27" s="17">
        <f t="shared" si="0"/>
        <v>9</v>
      </c>
      <c r="F27" s="9"/>
      <c r="G27" s="9">
        <v>1</v>
      </c>
      <c r="H27" s="9">
        <v>1</v>
      </c>
      <c r="I27" s="9"/>
      <c r="J27" s="9">
        <v>1</v>
      </c>
      <c r="K27" s="9">
        <v>1</v>
      </c>
      <c r="L27" s="28"/>
      <c r="M27" s="28"/>
      <c r="N27" s="9">
        <v>1</v>
      </c>
      <c r="O27" s="9">
        <v>1</v>
      </c>
      <c r="P27" s="9">
        <v>1</v>
      </c>
      <c r="Q27" s="9">
        <v>1</v>
      </c>
      <c r="R27" s="28"/>
      <c r="S27" s="28"/>
      <c r="T27" s="9">
        <v>1</v>
      </c>
      <c r="U27" s="28"/>
      <c r="V27" s="9"/>
      <c r="W27" s="9"/>
      <c r="X27" s="9"/>
      <c r="Y27" s="9"/>
      <c r="Z27" s="9"/>
      <c r="AA27" s="9"/>
    </row>
    <row r="28" spans="1:27" ht="18.75" x14ac:dyDescent="0.3">
      <c r="A28" s="7" t="s">
        <v>1237</v>
      </c>
      <c r="B28" s="7" t="s">
        <v>842</v>
      </c>
      <c r="C28" s="8" t="s">
        <v>5</v>
      </c>
      <c r="D28" s="8"/>
      <c r="E28" s="17">
        <f t="shared" si="0"/>
        <v>10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28"/>
      <c r="M28" s="28"/>
      <c r="N28" s="9">
        <v>1</v>
      </c>
      <c r="O28" s="9">
        <v>1</v>
      </c>
      <c r="P28" s="9">
        <v>1</v>
      </c>
      <c r="Q28" s="9">
        <v>1</v>
      </c>
      <c r="R28" s="28"/>
      <c r="S28" s="28"/>
      <c r="T28" s="9">
        <v>1</v>
      </c>
      <c r="U28" s="28"/>
      <c r="V28" s="9"/>
      <c r="W28" s="9"/>
      <c r="X28" s="9"/>
      <c r="Y28" s="9"/>
      <c r="Z28" s="9"/>
      <c r="AA28" s="9"/>
    </row>
    <row r="29" spans="1:27" ht="18.75" x14ac:dyDescent="0.3">
      <c r="A29" s="7" t="s">
        <v>1263</v>
      </c>
      <c r="B29" s="7" t="s">
        <v>842</v>
      </c>
      <c r="C29" s="8" t="s">
        <v>663</v>
      </c>
      <c r="D29" s="8"/>
      <c r="E29" s="17">
        <f t="shared" si="0"/>
        <v>2</v>
      </c>
      <c r="F29" s="9"/>
      <c r="G29" s="9">
        <v>1</v>
      </c>
      <c r="H29" s="9"/>
      <c r="I29" s="9">
        <v>1</v>
      </c>
      <c r="J29" s="9"/>
      <c r="K29" s="9"/>
      <c r="L29" s="28"/>
      <c r="M29" s="28"/>
      <c r="N29" s="9"/>
      <c r="O29" s="9"/>
      <c r="P29" s="9"/>
      <c r="Q29" s="9"/>
      <c r="R29" s="28"/>
      <c r="S29" s="28"/>
      <c r="T29" s="9"/>
      <c r="U29" s="28"/>
      <c r="V29" s="9"/>
      <c r="W29" s="9"/>
      <c r="X29" s="9"/>
      <c r="Y29" s="9"/>
      <c r="Z29" s="9"/>
      <c r="AA29" s="9"/>
    </row>
    <row r="30" spans="1:27" ht="18.75" x14ac:dyDescent="0.3">
      <c r="A30" s="7" t="s">
        <v>1532</v>
      </c>
      <c r="B30" s="7" t="s">
        <v>650</v>
      </c>
      <c r="C30" s="7" t="s">
        <v>9</v>
      </c>
      <c r="D30" s="7"/>
      <c r="E30" s="17">
        <f t="shared" si="0"/>
        <v>8</v>
      </c>
      <c r="F30" s="9"/>
      <c r="G30" s="9"/>
      <c r="H30" s="9"/>
      <c r="I30" s="9">
        <v>1</v>
      </c>
      <c r="J30" s="9">
        <v>1</v>
      </c>
      <c r="K30" s="9">
        <v>1</v>
      </c>
      <c r="L30" s="28"/>
      <c r="M30" s="28"/>
      <c r="N30" s="9">
        <v>1</v>
      </c>
      <c r="O30" s="9">
        <v>1</v>
      </c>
      <c r="P30" s="9">
        <v>1</v>
      </c>
      <c r="Q30" s="9">
        <v>1</v>
      </c>
      <c r="R30" s="28"/>
      <c r="S30" s="28"/>
      <c r="T30" s="9">
        <v>1</v>
      </c>
      <c r="U30" s="28"/>
      <c r="V30" s="9"/>
      <c r="W30" s="9"/>
      <c r="X30" s="9"/>
      <c r="Y30" s="9"/>
      <c r="Z30" s="9"/>
      <c r="AA30" s="9"/>
    </row>
    <row r="31" spans="1:27" ht="18.75" x14ac:dyDescent="0.3">
      <c r="A31" s="7" t="s">
        <v>1532</v>
      </c>
      <c r="B31" s="7" t="s">
        <v>650</v>
      </c>
      <c r="C31" s="7" t="s">
        <v>1624</v>
      </c>
      <c r="D31" s="7"/>
      <c r="E31" s="17">
        <f t="shared" si="0"/>
        <v>1</v>
      </c>
      <c r="F31" s="9"/>
      <c r="G31" s="9"/>
      <c r="H31" s="9">
        <v>1</v>
      </c>
      <c r="I31" s="9"/>
      <c r="J31" s="9"/>
      <c r="K31" s="9"/>
      <c r="L31" s="28"/>
      <c r="M31" s="28"/>
      <c r="N31" s="9"/>
      <c r="O31" s="9"/>
      <c r="P31" s="9"/>
      <c r="Q31" s="9"/>
      <c r="R31" s="28"/>
      <c r="S31" s="28"/>
      <c r="T31" s="9"/>
      <c r="U31" s="28"/>
      <c r="V31" s="9"/>
      <c r="W31" s="9"/>
      <c r="X31" s="9"/>
      <c r="Y31" s="9"/>
      <c r="Z31" s="9"/>
      <c r="AA31" s="9"/>
    </row>
    <row r="32" spans="1:27" ht="18.75" x14ac:dyDescent="0.3">
      <c r="A32" s="7" t="s">
        <v>1532</v>
      </c>
      <c r="B32" s="7" t="s">
        <v>650</v>
      </c>
      <c r="C32" s="8" t="s">
        <v>95</v>
      </c>
      <c r="D32" s="8" t="s">
        <v>250</v>
      </c>
      <c r="E32" s="17">
        <f t="shared" si="0"/>
        <v>2</v>
      </c>
      <c r="F32" s="9">
        <v>1</v>
      </c>
      <c r="G32" s="9">
        <v>1</v>
      </c>
      <c r="H32" s="9"/>
      <c r="I32" s="9"/>
      <c r="J32" s="9"/>
      <c r="K32" s="9"/>
      <c r="L32" s="28"/>
      <c r="M32" s="28"/>
      <c r="N32" s="9"/>
      <c r="O32" s="9"/>
      <c r="P32" s="9"/>
      <c r="Q32" s="9"/>
      <c r="R32" s="28"/>
      <c r="S32" s="28"/>
      <c r="T32" s="9"/>
      <c r="U32" s="28"/>
      <c r="V32" s="9"/>
      <c r="W32" s="9"/>
      <c r="X32" s="9"/>
      <c r="Y32" s="9"/>
      <c r="Z32" s="9"/>
      <c r="AA32" s="9"/>
    </row>
    <row r="33" spans="1:27" ht="18.75" x14ac:dyDescent="0.3">
      <c r="A33" s="7" t="s">
        <v>1089</v>
      </c>
      <c r="B33" s="7" t="s">
        <v>499</v>
      </c>
      <c r="C33" s="7" t="s">
        <v>9</v>
      </c>
      <c r="D33" s="7"/>
      <c r="E33" s="17">
        <f t="shared" si="0"/>
        <v>1</v>
      </c>
      <c r="F33" s="9"/>
      <c r="G33" s="9"/>
      <c r="H33" s="9"/>
      <c r="I33" s="9">
        <v>1</v>
      </c>
      <c r="J33" s="9"/>
      <c r="K33" s="9"/>
      <c r="L33" s="28"/>
      <c r="M33" s="28"/>
      <c r="N33" s="9"/>
      <c r="O33" s="9"/>
      <c r="P33" s="9"/>
      <c r="Q33" s="9"/>
      <c r="R33" s="28"/>
      <c r="S33" s="28"/>
      <c r="T33" s="9"/>
      <c r="U33" s="28"/>
      <c r="V33" s="9"/>
      <c r="W33" s="9"/>
      <c r="X33" s="9"/>
      <c r="Y33" s="9"/>
      <c r="Z33" s="9"/>
      <c r="AA33" s="9"/>
    </row>
    <row r="34" spans="1:27" ht="18.75" x14ac:dyDescent="0.3">
      <c r="A34" s="7" t="s">
        <v>1089</v>
      </c>
      <c r="B34" s="7" t="s">
        <v>499</v>
      </c>
      <c r="C34" s="7" t="s">
        <v>1624</v>
      </c>
      <c r="D34" s="7"/>
      <c r="E34" s="17">
        <f t="shared" si="0"/>
        <v>8</v>
      </c>
      <c r="F34" s="9"/>
      <c r="G34" s="9"/>
      <c r="H34" s="9">
        <v>1</v>
      </c>
      <c r="I34" s="9">
        <v>1</v>
      </c>
      <c r="J34" s="9">
        <v>1</v>
      </c>
      <c r="K34" s="9">
        <v>1</v>
      </c>
      <c r="L34" s="28"/>
      <c r="M34" s="28"/>
      <c r="N34" s="9">
        <v>1</v>
      </c>
      <c r="O34" s="9">
        <v>1</v>
      </c>
      <c r="P34" s="9">
        <v>1</v>
      </c>
      <c r="Q34" s="9"/>
      <c r="R34" s="28"/>
      <c r="S34" s="28"/>
      <c r="T34" s="9">
        <v>1</v>
      </c>
      <c r="U34" s="28"/>
      <c r="V34" s="9"/>
      <c r="W34" s="9"/>
      <c r="X34" s="9"/>
      <c r="Y34" s="9"/>
      <c r="Z34" s="9"/>
      <c r="AA34" s="9"/>
    </row>
    <row r="35" spans="1:27" ht="18.75" x14ac:dyDescent="0.3">
      <c r="A35" s="7" t="s">
        <v>1089</v>
      </c>
      <c r="B35" s="7" t="s">
        <v>499</v>
      </c>
      <c r="C35" s="8" t="s">
        <v>95</v>
      </c>
      <c r="D35" s="8" t="s">
        <v>250</v>
      </c>
      <c r="E35" s="17">
        <f t="shared" si="0"/>
        <v>2</v>
      </c>
      <c r="F35" s="9">
        <v>1</v>
      </c>
      <c r="G35" s="9">
        <v>1</v>
      </c>
      <c r="H35" s="9"/>
      <c r="I35" s="9"/>
      <c r="J35" s="9"/>
      <c r="K35" s="9"/>
      <c r="L35" s="28"/>
      <c r="M35" s="28"/>
      <c r="N35" s="9"/>
      <c r="O35" s="9"/>
      <c r="P35" s="9"/>
      <c r="Q35" s="9"/>
      <c r="R35" s="28"/>
      <c r="S35" s="28"/>
      <c r="T35" s="9"/>
      <c r="U35" s="28"/>
      <c r="V35" s="9"/>
      <c r="W35" s="9"/>
      <c r="X35" s="9"/>
      <c r="Y35" s="9"/>
      <c r="Z35" s="9"/>
      <c r="AA35" s="9"/>
    </row>
    <row r="36" spans="1:27" ht="18.75" x14ac:dyDescent="0.3">
      <c r="A36" s="7" t="s">
        <v>1367</v>
      </c>
      <c r="B36" s="7" t="s">
        <v>1368</v>
      </c>
      <c r="C36" s="7" t="s">
        <v>9</v>
      </c>
      <c r="D36" s="7"/>
      <c r="E36" s="17">
        <f t="shared" ref="E36:E67" si="1">SUM(F36:Z36)</f>
        <v>8</v>
      </c>
      <c r="F36" s="9"/>
      <c r="G36" s="9"/>
      <c r="H36" s="9">
        <v>1</v>
      </c>
      <c r="I36" s="9">
        <v>1</v>
      </c>
      <c r="J36" s="9">
        <v>1</v>
      </c>
      <c r="K36" s="9">
        <v>1</v>
      </c>
      <c r="L36" s="28"/>
      <c r="M36" s="28"/>
      <c r="N36" s="9"/>
      <c r="O36" s="9">
        <v>1</v>
      </c>
      <c r="P36" s="9">
        <v>1</v>
      </c>
      <c r="Q36" s="9">
        <v>1</v>
      </c>
      <c r="R36" s="28"/>
      <c r="S36" s="28"/>
      <c r="T36" s="9">
        <v>1</v>
      </c>
      <c r="U36" s="28"/>
      <c r="V36" s="9"/>
      <c r="W36" s="9"/>
      <c r="X36" s="9"/>
      <c r="Y36" s="9"/>
      <c r="Z36" s="9"/>
      <c r="AA36" s="9"/>
    </row>
    <row r="37" spans="1:27" ht="18.75" x14ac:dyDescent="0.3">
      <c r="A37" s="7" t="s">
        <v>1367</v>
      </c>
      <c r="B37" s="7" t="s">
        <v>1368</v>
      </c>
      <c r="C37" s="7" t="s">
        <v>1624</v>
      </c>
      <c r="D37" s="7"/>
      <c r="E37" s="17">
        <f t="shared" si="1"/>
        <v>6</v>
      </c>
      <c r="F37" s="9"/>
      <c r="G37" s="9"/>
      <c r="H37" s="9"/>
      <c r="I37" s="9">
        <v>1</v>
      </c>
      <c r="J37" s="9">
        <v>1</v>
      </c>
      <c r="K37" s="9">
        <v>1</v>
      </c>
      <c r="L37" s="28"/>
      <c r="M37" s="28"/>
      <c r="N37" s="9">
        <v>1</v>
      </c>
      <c r="O37" s="9">
        <v>1</v>
      </c>
      <c r="P37" s="9">
        <v>1</v>
      </c>
      <c r="Q37" s="9"/>
      <c r="R37" s="28"/>
      <c r="S37" s="28"/>
      <c r="T37" s="9"/>
      <c r="U37" s="28"/>
      <c r="V37" s="9"/>
      <c r="W37" s="9"/>
      <c r="X37" s="9"/>
      <c r="Y37" s="9"/>
      <c r="Z37" s="9"/>
      <c r="AA37" s="9"/>
    </row>
    <row r="38" spans="1:27" ht="18.75" x14ac:dyDescent="0.3">
      <c r="A38" s="7" t="s">
        <v>1367</v>
      </c>
      <c r="B38" s="7" t="s">
        <v>1368</v>
      </c>
      <c r="C38" s="8" t="s">
        <v>95</v>
      </c>
      <c r="D38" s="8" t="s">
        <v>250</v>
      </c>
      <c r="E38" s="17">
        <f t="shared" si="1"/>
        <v>1</v>
      </c>
      <c r="F38" s="9"/>
      <c r="G38" s="9">
        <v>1</v>
      </c>
      <c r="H38" s="9"/>
      <c r="I38" s="9"/>
      <c r="J38" s="9"/>
      <c r="K38" s="9"/>
      <c r="L38" s="28"/>
      <c r="M38" s="28"/>
      <c r="N38" s="9"/>
      <c r="O38" s="9"/>
      <c r="P38" s="9"/>
      <c r="Q38" s="9"/>
      <c r="R38" s="28"/>
      <c r="S38" s="28"/>
      <c r="T38" s="9"/>
      <c r="U38" s="28"/>
      <c r="V38" s="9"/>
      <c r="W38" s="9"/>
      <c r="X38" s="9"/>
      <c r="Y38" s="9"/>
      <c r="Z38" s="9"/>
      <c r="AA38" s="9"/>
    </row>
    <row r="39" spans="1:27" ht="18.75" x14ac:dyDescent="0.3">
      <c r="A39" s="7" t="s">
        <v>1238</v>
      </c>
      <c r="B39" s="7" t="s">
        <v>114</v>
      </c>
      <c r="C39" s="8" t="s">
        <v>5</v>
      </c>
      <c r="D39" s="8"/>
      <c r="E39" s="17">
        <f t="shared" si="1"/>
        <v>9</v>
      </c>
      <c r="F39" s="9"/>
      <c r="G39" s="9">
        <v>1</v>
      </c>
      <c r="H39" s="9">
        <v>1</v>
      </c>
      <c r="I39" s="9"/>
      <c r="J39" s="9">
        <v>1</v>
      </c>
      <c r="K39" s="9">
        <v>1</v>
      </c>
      <c r="L39" s="28"/>
      <c r="M39" s="28"/>
      <c r="N39" s="9">
        <v>1</v>
      </c>
      <c r="O39" s="9">
        <v>1</v>
      </c>
      <c r="P39" s="9">
        <v>1</v>
      </c>
      <c r="Q39" s="9">
        <v>1</v>
      </c>
      <c r="R39" s="28"/>
      <c r="S39" s="28"/>
      <c r="T39" s="9">
        <v>1</v>
      </c>
      <c r="U39" s="28"/>
      <c r="V39" s="9"/>
      <c r="W39" s="9"/>
      <c r="X39" s="9"/>
      <c r="Y39" s="9"/>
      <c r="Z39" s="9"/>
      <c r="AA39" s="9"/>
    </row>
    <row r="40" spans="1:27" ht="18.75" x14ac:dyDescent="0.3">
      <c r="A40" s="7" t="s">
        <v>1381</v>
      </c>
      <c r="B40" s="7" t="s">
        <v>189</v>
      </c>
      <c r="C40" s="7" t="s">
        <v>9</v>
      </c>
      <c r="D40" s="7"/>
      <c r="E40" s="17">
        <f t="shared" si="1"/>
        <v>1</v>
      </c>
      <c r="F40" s="9"/>
      <c r="G40" s="9"/>
      <c r="H40" s="9">
        <v>1</v>
      </c>
      <c r="I40" s="9"/>
      <c r="J40" s="9"/>
      <c r="K40" s="9"/>
      <c r="L40" s="28"/>
      <c r="M40" s="28"/>
      <c r="N40" s="9"/>
      <c r="O40" s="9"/>
      <c r="P40" s="9"/>
      <c r="Q40" s="9"/>
      <c r="R40" s="28"/>
      <c r="S40" s="28"/>
      <c r="T40" s="9"/>
      <c r="U40" s="28"/>
      <c r="V40" s="9"/>
      <c r="W40" s="9"/>
      <c r="X40" s="9"/>
      <c r="Y40" s="9"/>
      <c r="Z40" s="9"/>
      <c r="AA40" s="9"/>
    </row>
    <row r="41" spans="1:27" ht="18.75" x14ac:dyDescent="0.3">
      <c r="A41" s="7" t="s">
        <v>1381</v>
      </c>
      <c r="B41" s="7" t="s">
        <v>189</v>
      </c>
      <c r="C41" s="8" t="s">
        <v>95</v>
      </c>
      <c r="D41" s="8" t="s">
        <v>923</v>
      </c>
      <c r="E41" s="17">
        <f t="shared" si="1"/>
        <v>1</v>
      </c>
      <c r="F41" s="9"/>
      <c r="G41" s="9">
        <v>1</v>
      </c>
      <c r="H41" s="9"/>
      <c r="I41" s="9"/>
      <c r="J41" s="9"/>
      <c r="K41" s="9"/>
      <c r="L41" s="28"/>
      <c r="M41" s="28"/>
      <c r="N41" s="9"/>
      <c r="O41" s="9"/>
      <c r="P41" s="9"/>
      <c r="Q41" s="9"/>
      <c r="R41" s="28"/>
      <c r="S41" s="28"/>
      <c r="T41" s="9"/>
      <c r="U41" s="28"/>
      <c r="V41" s="9"/>
      <c r="W41" s="9"/>
      <c r="X41" s="9"/>
      <c r="Y41" s="9"/>
      <c r="Z41" s="9"/>
      <c r="AA41" s="9"/>
    </row>
    <row r="42" spans="1:27" ht="18.75" x14ac:dyDescent="0.3">
      <c r="A42" s="7" t="s">
        <v>276</v>
      </c>
      <c r="B42" s="7" t="s">
        <v>1259</v>
      </c>
      <c r="C42" s="8" t="s">
        <v>663</v>
      </c>
      <c r="D42" s="8"/>
      <c r="E42" s="17">
        <f t="shared" si="1"/>
        <v>1</v>
      </c>
      <c r="F42" s="9"/>
      <c r="G42" s="9">
        <v>1</v>
      </c>
      <c r="H42" s="9"/>
      <c r="I42" s="9"/>
      <c r="J42" s="9"/>
      <c r="K42" s="9"/>
      <c r="L42" s="28"/>
      <c r="M42" s="28"/>
      <c r="N42" s="9"/>
      <c r="O42" s="9"/>
      <c r="P42" s="9"/>
      <c r="Q42" s="9"/>
      <c r="R42" s="28"/>
      <c r="S42" s="28"/>
      <c r="T42" s="9"/>
      <c r="U42" s="28"/>
      <c r="V42" s="9"/>
      <c r="W42" s="9"/>
      <c r="X42" s="9"/>
      <c r="Y42" s="9"/>
      <c r="Z42" s="9"/>
      <c r="AA42" s="9"/>
    </row>
    <row r="43" spans="1:27" ht="18.75" x14ac:dyDescent="0.3">
      <c r="A43" s="7" t="s">
        <v>276</v>
      </c>
      <c r="B43" s="7" t="s">
        <v>1259</v>
      </c>
      <c r="C43" s="7" t="s">
        <v>9</v>
      </c>
      <c r="D43" s="7"/>
      <c r="E43" s="17">
        <f t="shared" si="1"/>
        <v>5</v>
      </c>
      <c r="F43" s="9"/>
      <c r="G43" s="9"/>
      <c r="H43" s="9">
        <v>1</v>
      </c>
      <c r="I43" s="9"/>
      <c r="J43" s="9"/>
      <c r="K43" s="9"/>
      <c r="L43" s="28"/>
      <c r="M43" s="28"/>
      <c r="N43" s="9">
        <v>1</v>
      </c>
      <c r="O43" s="9">
        <v>1</v>
      </c>
      <c r="P43" s="9">
        <v>1</v>
      </c>
      <c r="Q43" s="9">
        <v>1</v>
      </c>
      <c r="R43" s="28"/>
      <c r="S43" s="28"/>
      <c r="T43" s="9"/>
      <c r="U43" s="28"/>
      <c r="V43" s="9"/>
      <c r="W43" s="9"/>
      <c r="X43" s="9"/>
      <c r="Y43" s="9"/>
      <c r="Z43" s="9"/>
      <c r="AA43" s="9"/>
    </row>
    <row r="44" spans="1:27" ht="18.75" x14ac:dyDescent="0.3">
      <c r="A44" s="7" t="s">
        <v>1091</v>
      </c>
      <c r="B44" s="7" t="s">
        <v>1092</v>
      </c>
      <c r="C44" s="7" t="s">
        <v>1624</v>
      </c>
      <c r="D44" s="7"/>
      <c r="E44" s="17">
        <f t="shared" si="1"/>
        <v>9</v>
      </c>
      <c r="F44" s="9"/>
      <c r="G44" s="9"/>
      <c r="H44" s="9">
        <v>1</v>
      </c>
      <c r="I44" s="9">
        <v>1</v>
      </c>
      <c r="J44" s="9">
        <v>1</v>
      </c>
      <c r="K44" s="9">
        <v>1</v>
      </c>
      <c r="L44" s="28"/>
      <c r="M44" s="28"/>
      <c r="N44" s="9">
        <v>1</v>
      </c>
      <c r="O44" s="9">
        <v>1</v>
      </c>
      <c r="P44" s="9">
        <v>1</v>
      </c>
      <c r="Q44" s="9">
        <v>1</v>
      </c>
      <c r="R44" s="28"/>
      <c r="S44" s="28"/>
      <c r="T44" s="9">
        <v>1</v>
      </c>
      <c r="U44" s="28"/>
      <c r="V44" s="9"/>
      <c r="W44" s="9"/>
      <c r="X44" s="9"/>
      <c r="Y44" s="9"/>
      <c r="Z44" s="9"/>
      <c r="AA44" s="9"/>
    </row>
    <row r="45" spans="1:27" ht="18.75" x14ac:dyDescent="0.3">
      <c r="A45" s="7" t="s">
        <v>1091</v>
      </c>
      <c r="B45" s="7" t="s">
        <v>1092</v>
      </c>
      <c r="C45" s="8" t="s">
        <v>95</v>
      </c>
      <c r="D45" s="8" t="s">
        <v>250</v>
      </c>
      <c r="E45" s="17">
        <f t="shared" si="1"/>
        <v>2</v>
      </c>
      <c r="F45" s="9">
        <v>1</v>
      </c>
      <c r="G45" s="9">
        <v>1</v>
      </c>
      <c r="H45" s="9"/>
      <c r="I45" s="9"/>
      <c r="J45" s="9"/>
      <c r="K45" s="9"/>
      <c r="L45" s="28"/>
      <c r="M45" s="28"/>
      <c r="N45" s="9"/>
      <c r="O45" s="9"/>
      <c r="P45" s="9"/>
      <c r="Q45" s="9"/>
      <c r="R45" s="28"/>
      <c r="S45" s="28"/>
      <c r="T45" s="9"/>
      <c r="U45" s="28"/>
      <c r="V45" s="9"/>
      <c r="W45" s="9"/>
      <c r="X45" s="9"/>
      <c r="Y45" s="9"/>
      <c r="Z45" s="9"/>
      <c r="AA45" s="9"/>
    </row>
    <row r="46" spans="1:27" ht="18.75" x14ac:dyDescent="0.3">
      <c r="A46" s="7" t="s">
        <v>1239</v>
      </c>
      <c r="B46" s="7" t="s">
        <v>904</v>
      </c>
      <c r="C46" s="8" t="s">
        <v>5</v>
      </c>
      <c r="D46" s="8"/>
      <c r="E46" s="17">
        <f t="shared" si="1"/>
        <v>7</v>
      </c>
      <c r="F46" s="9"/>
      <c r="G46" s="9">
        <v>1</v>
      </c>
      <c r="H46" s="9"/>
      <c r="I46" s="9"/>
      <c r="J46" s="9">
        <v>1</v>
      </c>
      <c r="K46" s="9">
        <v>1</v>
      </c>
      <c r="L46" s="28"/>
      <c r="M46" s="28"/>
      <c r="N46" s="9">
        <v>1</v>
      </c>
      <c r="O46" s="9">
        <v>1</v>
      </c>
      <c r="P46" s="9"/>
      <c r="Q46" s="9">
        <v>1</v>
      </c>
      <c r="R46" s="28"/>
      <c r="S46" s="28"/>
      <c r="T46" s="9">
        <v>1</v>
      </c>
      <c r="U46" s="28"/>
      <c r="V46" s="9"/>
      <c r="W46" s="9"/>
      <c r="X46" s="9"/>
      <c r="Y46" s="9"/>
      <c r="Z46" s="9"/>
      <c r="AA46" s="9"/>
    </row>
    <row r="47" spans="1:27" ht="18.75" x14ac:dyDescent="0.3">
      <c r="A47" s="7" t="s">
        <v>1239</v>
      </c>
      <c r="B47" s="7" t="s">
        <v>904</v>
      </c>
      <c r="C47" s="7" t="s">
        <v>663</v>
      </c>
      <c r="D47" s="7"/>
      <c r="E47" s="17">
        <f t="shared" si="1"/>
        <v>1</v>
      </c>
      <c r="F47" s="9"/>
      <c r="G47" s="9"/>
      <c r="H47" s="9"/>
      <c r="I47" s="9"/>
      <c r="J47" s="9">
        <v>1</v>
      </c>
      <c r="K47" s="9"/>
      <c r="L47" s="28"/>
      <c r="M47" s="28"/>
      <c r="N47" s="9"/>
      <c r="O47" s="9"/>
      <c r="P47" s="9"/>
      <c r="Q47" s="9"/>
      <c r="R47" s="28"/>
      <c r="S47" s="28"/>
      <c r="T47" s="9"/>
      <c r="U47" s="28"/>
      <c r="V47" s="9"/>
      <c r="W47" s="9"/>
      <c r="X47" s="9"/>
      <c r="Y47" s="9"/>
      <c r="Z47" s="9"/>
      <c r="AA47" s="9"/>
    </row>
    <row r="48" spans="1:27" ht="18.75" x14ac:dyDescent="0.3">
      <c r="A48" s="7" t="s">
        <v>1258</v>
      </c>
      <c r="B48" s="7" t="s">
        <v>201</v>
      </c>
      <c r="C48" s="8" t="s">
        <v>663</v>
      </c>
      <c r="D48" s="8"/>
      <c r="E48" s="17">
        <f t="shared" si="1"/>
        <v>9</v>
      </c>
      <c r="F48" s="9"/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28"/>
      <c r="M48" s="28"/>
      <c r="N48" s="9">
        <v>1</v>
      </c>
      <c r="O48" s="9">
        <v>1</v>
      </c>
      <c r="P48" s="9">
        <v>1</v>
      </c>
      <c r="Q48" s="9"/>
      <c r="R48" s="28"/>
      <c r="S48" s="28"/>
      <c r="T48" s="9">
        <v>1</v>
      </c>
      <c r="U48" s="28"/>
      <c r="V48" s="9"/>
      <c r="W48" s="9"/>
      <c r="X48" s="9"/>
      <c r="Y48" s="9"/>
      <c r="Z48" s="9"/>
      <c r="AA48" s="9"/>
    </row>
    <row r="49" spans="1:27" ht="18.75" x14ac:dyDescent="0.3">
      <c r="A49" s="7" t="s">
        <v>330</v>
      </c>
      <c r="B49" s="7" t="s">
        <v>452</v>
      </c>
      <c r="C49" s="8" t="s">
        <v>5</v>
      </c>
      <c r="D49" s="8"/>
      <c r="E49" s="17">
        <f t="shared" si="1"/>
        <v>9</v>
      </c>
      <c r="F49" s="9"/>
      <c r="G49" s="9">
        <v>1</v>
      </c>
      <c r="H49" s="9">
        <v>1</v>
      </c>
      <c r="I49" s="9">
        <v>1</v>
      </c>
      <c r="J49" s="9">
        <v>1</v>
      </c>
      <c r="K49" s="9"/>
      <c r="L49" s="28"/>
      <c r="M49" s="28"/>
      <c r="N49" s="9">
        <v>1</v>
      </c>
      <c r="O49" s="9">
        <v>1</v>
      </c>
      <c r="P49" s="9">
        <v>1</v>
      </c>
      <c r="Q49" s="9">
        <v>1</v>
      </c>
      <c r="R49" s="28"/>
      <c r="S49" s="28"/>
      <c r="T49" s="9">
        <v>1</v>
      </c>
      <c r="U49" s="28"/>
      <c r="V49" s="9"/>
      <c r="W49" s="9"/>
      <c r="X49" s="9"/>
      <c r="Y49" s="9"/>
      <c r="Z49" s="9"/>
      <c r="AA49" s="9"/>
    </row>
    <row r="50" spans="1:27" ht="18.75" x14ac:dyDescent="0.3">
      <c r="A50" s="7" t="s">
        <v>1497</v>
      </c>
      <c r="B50" s="7" t="s">
        <v>201</v>
      </c>
      <c r="C50" s="7" t="s">
        <v>5</v>
      </c>
      <c r="D50" s="7"/>
      <c r="E50" s="17">
        <f t="shared" si="1"/>
        <v>4</v>
      </c>
      <c r="F50" s="9"/>
      <c r="G50" s="9"/>
      <c r="H50" s="9"/>
      <c r="I50" s="9"/>
      <c r="J50" s="9"/>
      <c r="K50" s="9"/>
      <c r="L50" s="28"/>
      <c r="M50" s="28"/>
      <c r="N50" s="9">
        <v>1</v>
      </c>
      <c r="O50" s="9"/>
      <c r="P50" s="9">
        <v>1</v>
      </c>
      <c r="Q50" s="9">
        <v>1</v>
      </c>
      <c r="R50" s="28"/>
      <c r="S50" s="28"/>
      <c r="T50" s="9">
        <v>1</v>
      </c>
      <c r="U50" s="28"/>
      <c r="V50" s="9"/>
      <c r="W50" s="9"/>
      <c r="X50" s="9"/>
      <c r="Y50" s="9"/>
      <c r="Z50" s="9"/>
      <c r="AA50" s="9"/>
    </row>
    <row r="51" spans="1:27" ht="18.75" x14ac:dyDescent="0.3">
      <c r="A51" s="7" t="s">
        <v>1497</v>
      </c>
      <c r="B51" s="7" t="s">
        <v>201</v>
      </c>
      <c r="C51" s="8" t="s">
        <v>663</v>
      </c>
      <c r="D51" s="8"/>
      <c r="E51" s="17">
        <f t="shared" si="1"/>
        <v>1</v>
      </c>
      <c r="F51" s="9"/>
      <c r="G51" s="9"/>
      <c r="H51" s="9"/>
      <c r="I51" s="9"/>
      <c r="J51" s="9"/>
      <c r="K51" s="9">
        <v>1</v>
      </c>
      <c r="L51" s="28"/>
      <c r="M51" s="28"/>
      <c r="N51" s="9"/>
      <c r="O51" s="9"/>
      <c r="P51" s="9"/>
      <c r="Q51" s="9"/>
      <c r="R51" s="28"/>
      <c r="S51" s="28"/>
      <c r="T51" s="9"/>
      <c r="U51" s="28"/>
      <c r="V51" s="9"/>
      <c r="W51" s="9"/>
      <c r="X51" s="9"/>
      <c r="Y51" s="9"/>
      <c r="Z51" s="9"/>
      <c r="AA51" s="9"/>
    </row>
    <row r="52" spans="1:27" ht="18.75" x14ac:dyDescent="0.3">
      <c r="A52" s="7" t="s">
        <v>120</v>
      </c>
      <c r="B52" s="7" t="s">
        <v>383</v>
      </c>
      <c r="C52" s="8" t="s">
        <v>663</v>
      </c>
      <c r="D52" s="8"/>
      <c r="E52" s="17">
        <f t="shared" si="1"/>
        <v>7</v>
      </c>
      <c r="F52" s="9"/>
      <c r="G52" s="9"/>
      <c r="H52" s="9"/>
      <c r="I52" s="9"/>
      <c r="J52" s="9">
        <v>1</v>
      </c>
      <c r="K52" s="9">
        <v>1</v>
      </c>
      <c r="L52" s="28"/>
      <c r="M52" s="28"/>
      <c r="N52" s="9">
        <v>1</v>
      </c>
      <c r="O52" s="9">
        <v>1</v>
      </c>
      <c r="P52" s="9">
        <v>1</v>
      </c>
      <c r="Q52" s="9">
        <v>1</v>
      </c>
      <c r="R52" s="28"/>
      <c r="S52" s="28"/>
      <c r="T52" s="9">
        <v>1</v>
      </c>
      <c r="U52" s="28"/>
      <c r="V52" s="9"/>
      <c r="W52" s="9"/>
      <c r="X52" s="9"/>
      <c r="Y52" s="9"/>
      <c r="Z52" s="9"/>
      <c r="AA52" s="9"/>
    </row>
    <row r="53" spans="1:27" ht="18.75" x14ac:dyDescent="0.3">
      <c r="A53" s="7" t="s">
        <v>1365</v>
      </c>
      <c r="B53" s="7" t="s">
        <v>1366</v>
      </c>
      <c r="C53" s="7" t="s">
        <v>9</v>
      </c>
      <c r="D53" s="7"/>
      <c r="E53" s="17">
        <f t="shared" si="1"/>
        <v>1</v>
      </c>
      <c r="F53" s="9"/>
      <c r="G53" s="9"/>
      <c r="H53" s="9"/>
      <c r="I53" s="9"/>
      <c r="J53" s="9">
        <v>1</v>
      </c>
      <c r="K53" s="9"/>
      <c r="L53" s="28"/>
      <c r="M53" s="28"/>
      <c r="N53" s="9"/>
      <c r="O53" s="9"/>
      <c r="P53" s="9"/>
      <c r="Q53" s="9"/>
      <c r="R53" s="28"/>
      <c r="S53" s="28"/>
      <c r="T53" s="9"/>
      <c r="U53" s="28"/>
      <c r="V53" s="9"/>
      <c r="W53" s="9"/>
      <c r="X53" s="9"/>
      <c r="Y53" s="9"/>
      <c r="Z53" s="9"/>
      <c r="AA53" s="9"/>
    </row>
    <row r="54" spans="1:27" ht="18.75" x14ac:dyDescent="0.3">
      <c r="A54" s="7" t="s">
        <v>1365</v>
      </c>
      <c r="B54" s="7" t="s">
        <v>1366</v>
      </c>
      <c r="C54" s="7" t="s">
        <v>1624</v>
      </c>
      <c r="D54" s="7"/>
      <c r="E54" s="17">
        <f t="shared" si="1"/>
        <v>9</v>
      </c>
      <c r="F54" s="9"/>
      <c r="G54" s="9"/>
      <c r="H54" s="9">
        <v>1</v>
      </c>
      <c r="I54" s="9">
        <v>1</v>
      </c>
      <c r="J54" s="9">
        <v>1</v>
      </c>
      <c r="K54" s="9">
        <v>1</v>
      </c>
      <c r="L54" s="28"/>
      <c r="M54" s="28"/>
      <c r="N54" s="9">
        <v>1</v>
      </c>
      <c r="O54" s="9">
        <v>1</v>
      </c>
      <c r="P54" s="9">
        <v>1</v>
      </c>
      <c r="Q54" s="9">
        <v>1</v>
      </c>
      <c r="R54" s="28"/>
      <c r="S54" s="28"/>
      <c r="T54" s="9">
        <v>1</v>
      </c>
      <c r="U54" s="28"/>
      <c r="V54" s="9"/>
      <c r="W54" s="9"/>
      <c r="X54" s="9"/>
      <c r="Y54" s="9"/>
      <c r="Z54" s="9"/>
      <c r="AA54" s="9"/>
    </row>
    <row r="55" spans="1:27" ht="18.75" x14ac:dyDescent="0.3">
      <c r="A55" s="7" t="s">
        <v>1365</v>
      </c>
      <c r="B55" s="7" t="s">
        <v>1366</v>
      </c>
      <c r="C55" s="8" t="s">
        <v>95</v>
      </c>
      <c r="D55" s="8" t="s">
        <v>250</v>
      </c>
      <c r="E55" s="17">
        <f t="shared" si="1"/>
        <v>1</v>
      </c>
      <c r="F55" s="9"/>
      <c r="G55" s="9">
        <v>1</v>
      </c>
      <c r="H55" s="9"/>
      <c r="I55" s="9"/>
      <c r="J55" s="9"/>
      <c r="K55" s="9"/>
      <c r="L55" s="28"/>
      <c r="M55" s="28"/>
      <c r="N55" s="9"/>
      <c r="O55" s="9"/>
      <c r="P55" s="9"/>
      <c r="Q55" s="9"/>
      <c r="R55" s="28"/>
      <c r="S55" s="28"/>
      <c r="T55" s="9"/>
      <c r="U55" s="28"/>
      <c r="V55" s="9"/>
      <c r="W55" s="9"/>
      <c r="X55" s="9"/>
      <c r="Y55" s="9"/>
      <c r="Z55" s="9"/>
      <c r="AA55" s="9"/>
    </row>
    <row r="56" spans="1:27" ht="18.75" x14ac:dyDescent="0.3">
      <c r="A56" s="7" t="s">
        <v>1078</v>
      </c>
      <c r="B56" s="7" t="s">
        <v>231</v>
      </c>
      <c r="C56" s="7" t="s">
        <v>663</v>
      </c>
      <c r="D56" s="7"/>
      <c r="E56" s="17">
        <f t="shared" si="1"/>
        <v>2</v>
      </c>
      <c r="F56" s="9"/>
      <c r="G56" s="9"/>
      <c r="H56" s="9"/>
      <c r="I56" s="9"/>
      <c r="J56" s="9"/>
      <c r="K56" s="9">
        <v>1</v>
      </c>
      <c r="L56" s="28"/>
      <c r="M56" s="28"/>
      <c r="N56" s="9"/>
      <c r="O56" s="9">
        <v>1</v>
      </c>
      <c r="P56" s="9"/>
      <c r="Q56" s="9"/>
      <c r="R56" s="28"/>
      <c r="S56" s="28"/>
      <c r="T56" s="9"/>
      <c r="U56" s="28"/>
      <c r="V56" s="9"/>
      <c r="W56" s="9"/>
      <c r="X56" s="9"/>
      <c r="Y56" s="9"/>
      <c r="Z56" s="9"/>
      <c r="AA56" s="9"/>
    </row>
    <row r="57" spans="1:27" ht="18.75" x14ac:dyDescent="0.3">
      <c r="A57" s="7" t="s">
        <v>1078</v>
      </c>
      <c r="B57" s="7" t="s">
        <v>231</v>
      </c>
      <c r="C57" s="7" t="s">
        <v>9</v>
      </c>
      <c r="D57" s="7"/>
      <c r="E57" s="17">
        <f t="shared" si="1"/>
        <v>6</v>
      </c>
      <c r="F57" s="9"/>
      <c r="G57" s="9"/>
      <c r="H57" s="9">
        <v>1</v>
      </c>
      <c r="I57" s="9">
        <v>1</v>
      </c>
      <c r="J57" s="9"/>
      <c r="K57" s="9"/>
      <c r="L57" s="28"/>
      <c r="M57" s="28"/>
      <c r="N57" s="9">
        <v>1</v>
      </c>
      <c r="O57" s="9"/>
      <c r="P57" s="9">
        <v>1</v>
      </c>
      <c r="Q57" s="9">
        <v>1</v>
      </c>
      <c r="R57" s="28"/>
      <c r="S57" s="28"/>
      <c r="T57" s="9">
        <v>1</v>
      </c>
      <c r="U57" s="28"/>
      <c r="V57" s="9"/>
      <c r="W57" s="9"/>
      <c r="X57" s="9"/>
      <c r="Y57" s="9"/>
      <c r="Z57" s="9"/>
      <c r="AA57" s="9"/>
    </row>
    <row r="58" spans="1:27" ht="18.75" x14ac:dyDescent="0.3">
      <c r="A58" s="7" t="s">
        <v>1078</v>
      </c>
      <c r="B58" s="7" t="s">
        <v>231</v>
      </c>
      <c r="C58" s="8" t="s">
        <v>95</v>
      </c>
      <c r="D58" s="8" t="s">
        <v>250</v>
      </c>
      <c r="E58" s="17">
        <f t="shared" si="1"/>
        <v>2</v>
      </c>
      <c r="F58" s="9">
        <v>1</v>
      </c>
      <c r="G58" s="9">
        <v>1</v>
      </c>
      <c r="H58" s="9"/>
      <c r="I58" s="9"/>
      <c r="J58" s="9"/>
      <c r="K58" s="9"/>
      <c r="L58" s="28"/>
      <c r="M58" s="28"/>
      <c r="N58" s="9"/>
      <c r="O58" s="9"/>
      <c r="P58" s="9"/>
      <c r="Q58" s="9"/>
      <c r="R58" s="28"/>
      <c r="S58" s="28"/>
      <c r="T58" s="9"/>
      <c r="U58" s="28"/>
      <c r="V58" s="9"/>
      <c r="W58" s="9"/>
      <c r="X58" s="9"/>
      <c r="Y58" s="9"/>
      <c r="Z58" s="9"/>
      <c r="AA58" s="9"/>
    </row>
    <row r="59" spans="1:27" ht="18.75" x14ac:dyDescent="0.3">
      <c r="A59" s="7" t="s">
        <v>1261</v>
      </c>
      <c r="B59" s="7" t="s">
        <v>1664</v>
      </c>
      <c r="C59" s="7" t="s">
        <v>5</v>
      </c>
      <c r="D59" s="7"/>
      <c r="E59" s="17">
        <f t="shared" si="1"/>
        <v>1</v>
      </c>
      <c r="F59" s="9"/>
      <c r="G59" s="9"/>
      <c r="H59" s="9"/>
      <c r="I59" s="9">
        <v>1</v>
      </c>
      <c r="J59" s="9"/>
      <c r="K59" s="9"/>
      <c r="L59" s="28"/>
      <c r="M59" s="28"/>
      <c r="N59" s="9"/>
      <c r="O59" s="9"/>
      <c r="P59" s="9"/>
      <c r="Q59" s="9"/>
      <c r="R59" s="28"/>
      <c r="S59" s="28"/>
      <c r="T59" s="9"/>
      <c r="U59" s="28"/>
      <c r="V59" s="9"/>
      <c r="W59" s="9"/>
      <c r="X59" s="9"/>
      <c r="Y59" s="9"/>
      <c r="Z59" s="9"/>
      <c r="AA59" s="9"/>
    </row>
    <row r="60" spans="1:27" ht="18.75" x14ac:dyDescent="0.3">
      <c r="A60" s="7" t="s">
        <v>1261</v>
      </c>
      <c r="B60" s="7" t="s">
        <v>1664</v>
      </c>
      <c r="C60" s="8" t="s">
        <v>663</v>
      </c>
      <c r="D60" s="8"/>
      <c r="E60" s="17">
        <f t="shared" si="1"/>
        <v>10</v>
      </c>
      <c r="F60" s="9"/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28"/>
      <c r="M60" s="28"/>
      <c r="N60" s="9">
        <v>1</v>
      </c>
      <c r="O60" s="9">
        <v>1</v>
      </c>
      <c r="P60" s="9">
        <v>1</v>
      </c>
      <c r="Q60" s="9">
        <v>1</v>
      </c>
      <c r="R60" s="28"/>
      <c r="S60" s="28"/>
      <c r="T60" s="9">
        <v>1</v>
      </c>
      <c r="U60" s="28"/>
      <c r="V60" s="9"/>
      <c r="W60" s="9"/>
      <c r="X60" s="9"/>
      <c r="Y60" s="9"/>
      <c r="Z60" s="9"/>
      <c r="AA60" s="9"/>
    </row>
    <row r="61" spans="1:27" ht="18.75" x14ac:dyDescent="0.3">
      <c r="A61" s="7" t="s">
        <v>1090</v>
      </c>
      <c r="B61" s="7" t="s">
        <v>911</v>
      </c>
      <c r="C61" s="8" t="s">
        <v>95</v>
      </c>
      <c r="D61" s="8" t="s">
        <v>250</v>
      </c>
      <c r="E61" s="17">
        <f t="shared" si="1"/>
        <v>1</v>
      </c>
      <c r="F61" s="9">
        <v>1</v>
      </c>
      <c r="G61" s="9"/>
      <c r="H61" s="9"/>
      <c r="I61" s="9"/>
      <c r="J61" s="9"/>
      <c r="K61" s="9"/>
      <c r="L61" s="28"/>
      <c r="M61" s="28"/>
      <c r="N61" s="9"/>
      <c r="O61" s="9"/>
      <c r="P61" s="9"/>
      <c r="Q61" s="9"/>
      <c r="R61" s="28"/>
      <c r="S61" s="28"/>
      <c r="T61" s="9"/>
      <c r="U61" s="28"/>
      <c r="V61" s="9"/>
      <c r="W61" s="9"/>
      <c r="X61" s="9"/>
      <c r="Y61" s="9"/>
      <c r="Z61" s="9"/>
      <c r="AA61" s="9"/>
    </row>
    <row r="62" spans="1:27" ht="18.75" x14ac:dyDescent="0.3">
      <c r="A62" s="7" t="s">
        <v>1530</v>
      </c>
      <c r="B62" s="7" t="s">
        <v>1264</v>
      </c>
      <c r="C62" s="7" t="s">
        <v>9</v>
      </c>
      <c r="D62" s="7"/>
      <c r="E62" s="17">
        <f t="shared" si="1"/>
        <v>4</v>
      </c>
      <c r="F62" s="9"/>
      <c r="G62" s="9"/>
      <c r="H62" s="9"/>
      <c r="I62" s="9"/>
      <c r="J62" s="9"/>
      <c r="K62" s="9">
        <v>1</v>
      </c>
      <c r="L62" s="28"/>
      <c r="M62" s="28"/>
      <c r="N62" s="9">
        <v>1</v>
      </c>
      <c r="O62" s="9"/>
      <c r="P62" s="9"/>
      <c r="Q62" s="9">
        <v>1</v>
      </c>
      <c r="R62" s="28"/>
      <c r="S62" s="28"/>
      <c r="T62" s="9">
        <v>1</v>
      </c>
      <c r="U62" s="28"/>
      <c r="V62" s="9"/>
      <c r="W62" s="9"/>
      <c r="X62" s="9"/>
      <c r="Y62" s="9"/>
      <c r="Z62" s="9"/>
      <c r="AA62" s="9"/>
    </row>
    <row r="63" spans="1:27" ht="18.75" x14ac:dyDescent="0.3">
      <c r="A63" s="7" t="s">
        <v>873</v>
      </c>
      <c r="B63" s="7" t="s">
        <v>1264</v>
      </c>
      <c r="C63" s="8" t="s">
        <v>663</v>
      </c>
      <c r="D63" s="8"/>
      <c r="E63" s="17">
        <f t="shared" si="1"/>
        <v>3</v>
      </c>
      <c r="F63" s="9"/>
      <c r="G63" s="9">
        <v>1</v>
      </c>
      <c r="H63" s="9"/>
      <c r="I63" s="9">
        <v>1</v>
      </c>
      <c r="J63" s="9"/>
      <c r="K63" s="9"/>
      <c r="L63" s="28"/>
      <c r="M63" s="28"/>
      <c r="N63" s="9"/>
      <c r="O63" s="9"/>
      <c r="P63" s="9">
        <v>1</v>
      </c>
      <c r="Q63" s="9"/>
      <c r="R63" s="28"/>
      <c r="S63" s="28"/>
      <c r="T63" s="9"/>
      <c r="U63" s="28"/>
      <c r="V63" s="9"/>
      <c r="W63" s="9"/>
      <c r="X63" s="9"/>
      <c r="Y63" s="9"/>
      <c r="Z63" s="9"/>
      <c r="AA63" s="9"/>
    </row>
    <row r="64" spans="1:27" ht="18.75" x14ac:dyDescent="0.3">
      <c r="A64" s="7" t="s">
        <v>989</v>
      </c>
      <c r="B64" s="7" t="s">
        <v>210</v>
      </c>
      <c r="C64" s="7" t="s">
        <v>9</v>
      </c>
      <c r="D64" s="7"/>
      <c r="E64" s="17">
        <f t="shared" si="1"/>
        <v>5</v>
      </c>
      <c r="F64" s="9"/>
      <c r="G64" s="9"/>
      <c r="H64" s="9"/>
      <c r="I64" s="9"/>
      <c r="J64" s="9"/>
      <c r="K64" s="9">
        <v>1</v>
      </c>
      <c r="L64" s="28"/>
      <c r="M64" s="28"/>
      <c r="N64" s="9"/>
      <c r="O64" s="9">
        <v>1</v>
      </c>
      <c r="P64" s="9">
        <v>1</v>
      </c>
      <c r="Q64" s="9">
        <v>1</v>
      </c>
      <c r="R64" s="28"/>
      <c r="S64" s="28"/>
      <c r="T64" s="9">
        <v>1</v>
      </c>
      <c r="U64" s="28"/>
      <c r="V64" s="9"/>
      <c r="W64" s="9"/>
      <c r="X64" s="9"/>
      <c r="Y64" s="9"/>
      <c r="Z64" s="9"/>
      <c r="AA64" s="9"/>
    </row>
    <row r="65" spans="1:27" ht="18.75" x14ac:dyDescent="0.3">
      <c r="A65" s="7" t="s">
        <v>989</v>
      </c>
      <c r="B65" s="7" t="s">
        <v>210</v>
      </c>
      <c r="C65" s="7" t="s">
        <v>1624</v>
      </c>
      <c r="D65" s="7"/>
      <c r="E65" s="17">
        <f t="shared" si="1"/>
        <v>3</v>
      </c>
      <c r="F65" s="9"/>
      <c r="G65" s="9"/>
      <c r="H65" s="9">
        <v>1</v>
      </c>
      <c r="I65" s="9">
        <v>1</v>
      </c>
      <c r="J65" s="9">
        <v>1</v>
      </c>
      <c r="K65" s="9"/>
      <c r="L65" s="28"/>
      <c r="M65" s="28"/>
      <c r="N65" s="9"/>
      <c r="O65" s="9"/>
      <c r="P65" s="9"/>
      <c r="Q65" s="9"/>
      <c r="R65" s="28"/>
      <c r="S65" s="28"/>
      <c r="T65" s="9"/>
      <c r="U65" s="28"/>
      <c r="V65" s="9"/>
      <c r="W65" s="9"/>
      <c r="X65" s="9"/>
      <c r="Y65" s="9"/>
      <c r="Z65" s="9"/>
      <c r="AA65" s="9"/>
    </row>
    <row r="66" spans="1:27" ht="18.75" x14ac:dyDescent="0.3">
      <c r="A66" s="7" t="s">
        <v>989</v>
      </c>
      <c r="B66" s="7" t="s">
        <v>210</v>
      </c>
      <c r="C66" s="8" t="s">
        <v>95</v>
      </c>
      <c r="D66" s="8" t="s">
        <v>923</v>
      </c>
      <c r="E66" s="17">
        <f t="shared" si="1"/>
        <v>1</v>
      </c>
      <c r="F66" s="9"/>
      <c r="G66" s="9">
        <v>1</v>
      </c>
      <c r="H66" s="9"/>
      <c r="I66" s="9"/>
      <c r="J66" s="9"/>
      <c r="K66" s="9"/>
      <c r="L66" s="28"/>
      <c r="M66" s="28"/>
      <c r="N66" s="9"/>
      <c r="O66" s="9"/>
      <c r="P66" s="9"/>
      <c r="Q66" s="9"/>
      <c r="R66" s="28"/>
      <c r="S66" s="28"/>
      <c r="T66" s="9"/>
      <c r="U66" s="28"/>
      <c r="V66" s="9"/>
      <c r="W66" s="9"/>
      <c r="X66" s="9"/>
      <c r="Y66" s="9"/>
      <c r="Z66" s="9"/>
      <c r="AA66" s="9"/>
    </row>
    <row r="67" spans="1:27" ht="18.75" x14ac:dyDescent="0.3">
      <c r="A67" s="7" t="s">
        <v>1087</v>
      </c>
      <c r="B67" s="7" t="s">
        <v>1088</v>
      </c>
      <c r="C67" s="7" t="s">
        <v>9</v>
      </c>
      <c r="D67" s="7"/>
      <c r="E67" s="17">
        <f t="shared" si="1"/>
        <v>3</v>
      </c>
      <c r="F67" s="9"/>
      <c r="G67" s="9"/>
      <c r="H67" s="9"/>
      <c r="I67" s="9">
        <v>1</v>
      </c>
      <c r="J67" s="9"/>
      <c r="K67" s="9">
        <v>1</v>
      </c>
      <c r="L67" s="28"/>
      <c r="M67" s="28"/>
      <c r="N67" s="9"/>
      <c r="O67" s="9">
        <v>1</v>
      </c>
      <c r="P67" s="9"/>
      <c r="Q67" s="9"/>
      <c r="R67" s="28"/>
      <c r="S67" s="28"/>
      <c r="T67" s="9"/>
      <c r="U67" s="28"/>
      <c r="V67" s="9"/>
      <c r="W67" s="9"/>
      <c r="X67" s="9"/>
      <c r="Y67" s="9"/>
      <c r="Z67" s="9"/>
      <c r="AA67" s="9"/>
    </row>
    <row r="68" spans="1:27" ht="18.75" x14ac:dyDescent="0.3">
      <c r="A68" s="7" t="s">
        <v>1087</v>
      </c>
      <c r="B68" s="7" t="s">
        <v>1088</v>
      </c>
      <c r="C68" s="7" t="s">
        <v>1624</v>
      </c>
      <c r="D68" s="7"/>
      <c r="E68" s="17">
        <f t="shared" ref="E68:E99" si="2">SUM(F68:Z68)</f>
        <v>7</v>
      </c>
      <c r="F68" s="9"/>
      <c r="G68" s="9"/>
      <c r="H68" s="9">
        <v>1</v>
      </c>
      <c r="I68" s="9">
        <v>1</v>
      </c>
      <c r="J68" s="9"/>
      <c r="K68" s="9"/>
      <c r="L68" s="28"/>
      <c r="M68" s="28"/>
      <c r="N68" s="9">
        <v>1</v>
      </c>
      <c r="O68" s="9">
        <v>1</v>
      </c>
      <c r="P68" s="9">
        <v>1</v>
      </c>
      <c r="Q68" s="9">
        <v>1</v>
      </c>
      <c r="R68" s="28"/>
      <c r="S68" s="28"/>
      <c r="T68" s="9">
        <v>1</v>
      </c>
      <c r="U68" s="28"/>
      <c r="V68" s="9"/>
      <c r="W68" s="9"/>
      <c r="X68" s="9"/>
      <c r="Y68" s="9"/>
      <c r="Z68" s="9"/>
      <c r="AA68" s="9"/>
    </row>
    <row r="69" spans="1:27" ht="18.75" x14ac:dyDescent="0.3">
      <c r="A69" s="7" t="s">
        <v>1087</v>
      </c>
      <c r="B69" s="7" t="s">
        <v>1088</v>
      </c>
      <c r="C69" s="8" t="s">
        <v>95</v>
      </c>
      <c r="D69" s="8" t="s">
        <v>250</v>
      </c>
      <c r="E69" s="17">
        <f t="shared" si="2"/>
        <v>2</v>
      </c>
      <c r="F69" s="9">
        <v>1</v>
      </c>
      <c r="G69" s="9">
        <v>1</v>
      </c>
      <c r="H69" s="9"/>
      <c r="I69" s="9"/>
      <c r="J69" s="9"/>
      <c r="K69" s="9"/>
      <c r="L69" s="28"/>
      <c r="M69" s="28"/>
      <c r="N69" s="9"/>
      <c r="O69" s="9"/>
      <c r="P69" s="9"/>
      <c r="Q69" s="9"/>
      <c r="R69" s="28"/>
      <c r="S69" s="28"/>
      <c r="T69" s="9"/>
      <c r="U69" s="28"/>
      <c r="V69" s="9"/>
      <c r="W69" s="9"/>
      <c r="X69" s="9"/>
      <c r="Y69" s="9"/>
      <c r="Z69" s="9"/>
      <c r="AA69" s="9"/>
    </row>
    <row r="70" spans="1:27" ht="18.75" x14ac:dyDescent="0.3">
      <c r="A70" s="7" t="s">
        <v>299</v>
      </c>
      <c r="B70" s="7" t="s">
        <v>201</v>
      </c>
      <c r="C70" s="8" t="s">
        <v>5</v>
      </c>
      <c r="D70" s="8"/>
      <c r="E70" s="17">
        <f t="shared" si="2"/>
        <v>9</v>
      </c>
      <c r="F70" s="9"/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28"/>
      <c r="M70" s="28"/>
      <c r="N70" s="9"/>
      <c r="O70" s="9">
        <v>1</v>
      </c>
      <c r="P70" s="9">
        <v>1</v>
      </c>
      <c r="Q70" s="9">
        <v>1</v>
      </c>
      <c r="R70" s="28"/>
      <c r="S70" s="28"/>
      <c r="T70" s="9">
        <v>1</v>
      </c>
      <c r="U70" s="28"/>
      <c r="V70" s="9"/>
      <c r="W70" s="9"/>
      <c r="X70" s="9"/>
      <c r="Y70" s="9"/>
      <c r="Z70" s="9"/>
      <c r="AA70" s="9"/>
    </row>
    <row r="71" spans="1:27" ht="18.75" x14ac:dyDescent="0.3">
      <c r="A71" s="7" t="s">
        <v>299</v>
      </c>
      <c r="B71" s="7" t="s">
        <v>201</v>
      </c>
      <c r="C71" s="7" t="s">
        <v>663</v>
      </c>
      <c r="D71" s="7"/>
      <c r="E71" s="17">
        <f t="shared" si="2"/>
        <v>2</v>
      </c>
      <c r="F71" s="9"/>
      <c r="G71" s="9"/>
      <c r="H71" s="9">
        <v>1</v>
      </c>
      <c r="I71" s="9"/>
      <c r="J71" s="9"/>
      <c r="K71" s="9">
        <v>1</v>
      </c>
      <c r="L71" s="28"/>
      <c r="M71" s="28"/>
      <c r="N71" s="9"/>
      <c r="O71" s="9"/>
      <c r="P71" s="9"/>
      <c r="Q71" s="9"/>
      <c r="R71" s="28"/>
      <c r="S71" s="28"/>
      <c r="T71" s="9"/>
      <c r="U71" s="28"/>
      <c r="V71" s="9"/>
      <c r="W71" s="9"/>
      <c r="X71" s="9"/>
      <c r="Y71" s="9"/>
      <c r="Z71" s="9"/>
      <c r="AA71" s="9"/>
    </row>
    <row r="72" spans="1:27" ht="18.75" x14ac:dyDescent="0.3">
      <c r="A72" s="7" t="s">
        <v>1493</v>
      </c>
      <c r="B72" s="7" t="s">
        <v>189</v>
      </c>
      <c r="C72" s="7" t="s">
        <v>5</v>
      </c>
      <c r="D72" s="7"/>
      <c r="E72" s="17">
        <f t="shared" si="2"/>
        <v>1</v>
      </c>
      <c r="F72" s="9"/>
      <c r="G72" s="9"/>
      <c r="H72" s="9"/>
      <c r="I72" s="9">
        <v>1</v>
      </c>
      <c r="J72" s="9"/>
      <c r="K72" s="9"/>
      <c r="L72" s="28"/>
      <c r="M72" s="28"/>
      <c r="N72" s="9"/>
      <c r="O72" s="9"/>
      <c r="P72" s="9"/>
      <c r="Q72" s="9"/>
      <c r="R72" s="28"/>
      <c r="S72" s="28"/>
      <c r="T72" s="9"/>
      <c r="U72" s="28"/>
      <c r="V72" s="9"/>
      <c r="W72" s="9"/>
      <c r="X72" s="9"/>
      <c r="Y72" s="9"/>
      <c r="Z72" s="9"/>
      <c r="AA72" s="9"/>
    </row>
    <row r="73" spans="1:27" ht="18.75" x14ac:dyDescent="0.3">
      <c r="A73" s="7" t="s">
        <v>1493</v>
      </c>
      <c r="B73" s="7" t="s">
        <v>189</v>
      </c>
      <c r="C73" s="7" t="s">
        <v>663</v>
      </c>
      <c r="D73" s="7"/>
      <c r="E73" s="17">
        <f t="shared" si="2"/>
        <v>6</v>
      </c>
      <c r="F73" s="9"/>
      <c r="G73" s="9"/>
      <c r="H73" s="9">
        <v>1</v>
      </c>
      <c r="I73" s="9"/>
      <c r="J73" s="9"/>
      <c r="K73" s="9">
        <v>1</v>
      </c>
      <c r="L73" s="28"/>
      <c r="M73" s="28"/>
      <c r="N73" s="9">
        <v>1</v>
      </c>
      <c r="O73" s="9"/>
      <c r="P73" s="9">
        <v>1</v>
      </c>
      <c r="Q73" s="9">
        <v>1</v>
      </c>
      <c r="R73" s="28"/>
      <c r="S73" s="28"/>
      <c r="T73" s="9">
        <v>1</v>
      </c>
      <c r="U73" s="28"/>
      <c r="V73" s="9"/>
      <c r="W73" s="9"/>
      <c r="X73" s="9"/>
      <c r="Y73" s="9"/>
      <c r="Z73" s="9"/>
      <c r="AA73" s="9"/>
    </row>
    <row r="74" spans="1:27" ht="18.75" x14ac:dyDescent="0.3">
      <c r="A74" s="7" t="s">
        <v>1494</v>
      </c>
      <c r="B74" s="7" t="s">
        <v>133</v>
      </c>
      <c r="C74" s="8" t="s">
        <v>663</v>
      </c>
      <c r="D74" s="8"/>
      <c r="E74" s="17">
        <f t="shared" si="2"/>
        <v>2</v>
      </c>
      <c r="F74" s="9"/>
      <c r="G74" s="9"/>
      <c r="H74" s="9"/>
      <c r="I74" s="9"/>
      <c r="J74" s="9">
        <v>1</v>
      </c>
      <c r="K74" s="9">
        <v>1</v>
      </c>
      <c r="L74" s="28"/>
      <c r="M74" s="28"/>
      <c r="N74" s="9"/>
      <c r="O74" s="9"/>
      <c r="P74" s="9"/>
      <c r="Q74" s="9"/>
      <c r="R74" s="28"/>
      <c r="S74" s="28"/>
      <c r="T74" s="9"/>
      <c r="U74" s="28"/>
      <c r="V74" s="9"/>
      <c r="W74" s="9"/>
      <c r="X74" s="9"/>
      <c r="Y74" s="9"/>
      <c r="Z74" s="9"/>
      <c r="AA74" s="9"/>
    </row>
    <row r="75" spans="1:27" ht="18.75" x14ac:dyDescent="0.3">
      <c r="A75" s="7" t="s">
        <v>1494</v>
      </c>
      <c r="B75" s="7" t="s">
        <v>133</v>
      </c>
      <c r="C75" s="7" t="s">
        <v>9</v>
      </c>
      <c r="D75" s="7"/>
      <c r="E75" s="17">
        <f t="shared" si="2"/>
        <v>4</v>
      </c>
      <c r="F75" s="9"/>
      <c r="G75" s="9"/>
      <c r="H75" s="9">
        <v>1</v>
      </c>
      <c r="I75" s="9"/>
      <c r="J75" s="9"/>
      <c r="K75" s="9"/>
      <c r="L75" s="28"/>
      <c r="M75" s="28"/>
      <c r="N75" s="9"/>
      <c r="O75" s="9"/>
      <c r="P75" s="9">
        <v>1</v>
      </c>
      <c r="Q75" s="9">
        <v>1</v>
      </c>
      <c r="R75" s="28"/>
      <c r="S75" s="28"/>
      <c r="T75" s="9">
        <v>1</v>
      </c>
      <c r="U75" s="28"/>
      <c r="V75" s="9"/>
      <c r="W75" s="9"/>
      <c r="X75" s="9"/>
      <c r="Y75" s="9"/>
      <c r="Z75" s="9"/>
      <c r="AA75" s="9"/>
    </row>
    <row r="76" spans="1:27" ht="18.75" x14ac:dyDescent="0.3">
      <c r="A76" s="7" t="s">
        <v>1380</v>
      </c>
      <c r="B76" s="7" t="s">
        <v>201</v>
      </c>
      <c r="C76" s="7" t="s">
        <v>663</v>
      </c>
      <c r="D76" s="7"/>
      <c r="E76" s="17">
        <f t="shared" si="2"/>
        <v>1</v>
      </c>
      <c r="F76" s="9"/>
      <c r="G76" s="9"/>
      <c r="H76" s="9"/>
      <c r="I76" s="9">
        <v>1</v>
      </c>
      <c r="J76" s="9"/>
      <c r="K76" s="9"/>
      <c r="L76" s="28"/>
      <c r="M76" s="28"/>
      <c r="N76" s="9"/>
      <c r="O76" s="9"/>
      <c r="P76" s="9"/>
      <c r="Q76" s="9"/>
      <c r="R76" s="28"/>
      <c r="S76" s="28"/>
      <c r="T76" s="9"/>
      <c r="U76" s="28"/>
      <c r="V76" s="9"/>
      <c r="W76" s="9"/>
      <c r="X76" s="9"/>
      <c r="Y76" s="9"/>
      <c r="Z76" s="9"/>
      <c r="AA76" s="9"/>
    </row>
    <row r="77" spans="1:27" ht="18.75" x14ac:dyDescent="0.3">
      <c r="A77" s="7" t="s">
        <v>1380</v>
      </c>
      <c r="B77" s="7" t="s">
        <v>201</v>
      </c>
      <c r="C77" s="7" t="s">
        <v>9</v>
      </c>
      <c r="D77" s="7"/>
      <c r="E77" s="17">
        <f t="shared" si="2"/>
        <v>5</v>
      </c>
      <c r="F77" s="9"/>
      <c r="G77" s="9"/>
      <c r="H77" s="9">
        <v>1</v>
      </c>
      <c r="I77" s="9"/>
      <c r="J77" s="9">
        <v>1</v>
      </c>
      <c r="K77" s="9">
        <v>1</v>
      </c>
      <c r="L77" s="28"/>
      <c r="M77" s="28"/>
      <c r="N77" s="9">
        <v>1</v>
      </c>
      <c r="O77" s="9">
        <v>1</v>
      </c>
      <c r="P77" s="9"/>
      <c r="Q77" s="9"/>
      <c r="R77" s="28"/>
      <c r="S77" s="28"/>
      <c r="T77" s="9"/>
      <c r="U77" s="28"/>
      <c r="V77" s="9"/>
      <c r="W77" s="9"/>
      <c r="X77" s="9"/>
      <c r="Y77" s="9"/>
      <c r="Z77" s="9"/>
      <c r="AA77" s="9"/>
    </row>
    <row r="78" spans="1:27" ht="18.75" x14ac:dyDescent="0.3">
      <c r="A78" s="7" t="s">
        <v>1380</v>
      </c>
      <c r="B78" s="7" t="s">
        <v>201</v>
      </c>
      <c r="C78" s="8" t="s">
        <v>95</v>
      </c>
      <c r="D78" s="8" t="s">
        <v>923</v>
      </c>
      <c r="E78" s="17">
        <f t="shared" si="2"/>
        <v>1</v>
      </c>
      <c r="F78" s="9"/>
      <c r="G78" s="9">
        <v>1</v>
      </c>
      <c r="H78" s="9"/>
      <c r="I78" s="9"/>
      <c r="J78" s="9"/>
      <c r="K78" s="9"/>
      <c r="L78" s="28"/>
      <c r="M78" s="28"/>
      <c r="N78" s="9"/>
      <c r="O78" s="9"/>
      <c r="P78" s="9"/>
      <c r="Q78" s="9"/>
      <c r="R78" s="28"/>
      <c r="S78" s="28"/>
      <c r="T78" s="9"/>
      <c r="U78" s="28"/>
      <c r="V78" s="9"/>
      <c r="W78" s="9"/>
      <c r="X78" s="9"/>
      <c r="Y78" s="9"/>
      <c r="Z78" s="9"/>
      <c r="AA78" s="9"/>
    </row>
    <row r="79" spans="1:27" ht="18.75" x14ac:dyDescent="0.3">
      <c r="A79" s="7" t="s">
        <v>1255</v>
      </c>
      <c r="B79" s="7" t="s">
        <v>1256</v>
      </c>
      <c r="C79" s="8" t="s">
        <v>663</v>
      </c>
      <c r="D79" s="8"/>
      <c r="E79" s="17">
        <f t="shared" si="2"/>
        <v>8</v>
      </c>
      <c r="F79" s="9"/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28"/>
      <c r="M79" s="28"/>
      <c r="N79" s="9">
        <v>1</v>
      </c>
      <c r="O79" s="9">
        <v>1</v>
      </c>
      <c r="P79" s="9"/>
      <c r="Q79" s="9"/>
      <c r="R79" s="28"/>
      <c r="S79" s="28"/>
      <c r="T79" s="9">
        <v>1</v>
      </c>
      <c r="U79" s="28"/>
      <c r="V79" s="9"/>
      <c r="W79" s="9"/>
      <c r="X79" s="9"/>
      <c r="Y79" s="9"/>
      <c r="Z79" s="9"/>
      <c r="AA79" s="9"/>
    </row>
    <row r="80" spans="1:27" ht="18.75" x14ac:dyDescent="0.3">
      <c r="A80" s="7" t="s">
        <v>1496</v>
      </c>
      <c r="B80" s="7" t="s">
        <v>172</v>
      </c>
      <c r="C80" s="8" t="s">
        <v>663</v>
      </c>
      <c r="D80" s="8"/>
      <c r="E80" s="17">
        <f t="shared" si="2"/>
        <v>8</v>
      </c>
      <c r="F80" s="9"/>
      <c r="G80" s="9">
        <v>1</v>
      </c>
      <c r="H80" s="9">
        <v>1</v>
      </c>
      <c r="I80" s="9">
        <v>1</v>
      </c>
      <c r="J80" s="9"/>
      <c r="K80" s="9">
        <v>1</v>
      </c>
      <c r="L80" s="28"/>
      <c r="M80" s="28"/>
      <c r="N80" s="9">
        <v>1</v>
      </c>
      <c r="O80" s="9">
        <v>1</v>
      </c>
      <c r="P80" s="9"/>
      <c r="Q80" s="9">
        <v>1</v>
      </c>
      <c r="R80" s="28"/>
      <c r="S80" s="28"/>
      <c r="T80" s="9">
        <v>1</v>
      </c>
      <c r="U80" s="28"/>
      <c r="V80" s="9"/>
      <c r="W80" s="9"/>
      <c r="X80" s="9"/>
      <c r="Y80" s="9"/>
      <c r="Z80" s="9"/>
      <c r="AA80" s="9"/>
    </row>
    <row r="81" spans="1:27" ht="18.75" x14ac:dyDescent="0.3">
      <c r="A81" s="7" t="s">
        <v>1242</v>
      </c>
      <c r="B81" s="7" t="s">
        <v>416</v>
      </c>
      <c r="C81" s="8" t="s">
        <v>5</v>
      </c>
      <c r="D81" s="8"/>
      <c r="E81" s="17">
        <f t="shared" si="2"/>
        <v>10</v>
      </c>
      <c r="F81" s="9"/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28"/>
      <c r="M81" s="28"/>
      <c r="N81" s="9">
        <v>1</v>
      </c>
      <c r="O81" s="9">
        <v>1</v>
      </c>
      <c r="P81" s="9">
        <v>1</v>
      </c>
      <c r="Q81" s="9">
        <v>1</v>
      </c>
      <c r="R81" s="28"/>
      <c r="S81" s="28"/>
      <c r="T81" s="9">
        <v>1</v>
      </c>
      <c r="U81" s="28"/>
      <c r="V81" s="9"/>
      <c r="W81" s="9"/>
      <c r="X81" s="9"/>
      <c r="Y81" s="9"/>
      <c r="Z81" s="9"/>
      <c r="AA81" s="9"/>
    </row>
    <row r="82" spans="1:27" ht="18.75" x14ac:dyDescent="0.3">
      <c r="A82" s="7" t="s">
        <v>1242</v>
      </c>
      <c r="B82" s="7" t="s">
        <v>416</v>
      </c>
      <c r="C82" s="7" t="s">
        <v>663</v>
      </c>
      <c r="D82" s="7"/>
      <c r="E82" s="17">
        <f t="shared" si="2"/>
        <v>1</v>
      </c>
      <c r="F82" s="9"/>
      <c r="G82" s="9"/>
      <c r="H82" s="9"/>
      <c r="I82" s="9"/>
      <c r="J82" s="9"/>
      <c r="K82" s="9"/>
      <c r="L82" s="28"/>
      <c r="M82" s="28"/>
      <c r="N82" s="9">
        <v>1</v>
      </c>
      <c r="O82" s="9"/>
      <c r="P82" s="9"/>
      <c r="Q82" s="9"/>
      <c r="R82" s="28"/>
      <c r="S82" s="28"/>
      <c r="T82" s="9"/>
      <c r="U82" s="28"/>
      <c r="V82" s="9"/>
      <c r="W82" s="9"/>
      <c r="X82" s="9"/>
      <c r="Y82" s="9"/>
      <c r="Z82" s="9"/>
      <c r="AA82" s="9"/>
    </row>
    <row r="83" spans="1:27" ht="18.75" x14ac:dyDescent="0.3">
      <c r="A83" s="7" t="s">
        <v>1480</v>
      </c>
      <c r="B83" s="7" t="s">
        <v>1481</v>
      </c>
      <c r="C83" s="8" t="s">
        <v>5</v>
      </c>
      <c r="D83" s="8"/>
      <c r="E83" s="17">
        <f t="shared" si="2"/>
        <v>4</v>
      </c>
      <c r="F83" s="9"/>
      <c r="G83" s="9"/>
      <c r="H83" s="9"/>
      <c r="I83" s="9"/>
      <c r="J83" s="9">
        <v>1</v>
      </c>
      <c r="K83" s="9">
        <v>1</v>
      </c>
      <c r="L83" s="28"/>
      <c r="M83" s="28"/>
      <c r="N83" s="9">
        <v>1</v>
      </c>
      <c r="O83" s="9">
        <v>1</v>
      </c>
      <c r="P83" s="9"/>
      <c r="Q83" s="9"/>
      <c r="R83" s="28"/>
      <c r="S83" s="28"/>
      <c r="T83" s="9"/>
      <c r="U83" s="28"/>
      <c r="V83" s="9"/>
      <c r="W83" s="9"/>
      <c r="X83" s="9"/>
      <c r="Y83" s="9"/>
      <c r="Z83" s="9"/>
      <c r="AA83" s="9"/>
    </row>
    <row r="84" spans="1:27" ht="18.75" x14ac:dyDescent="0.3">
      <c r="A84" s="7" t="s">
        <v>1480</v>
      </c>
      <c r="B84" s="7" t="s">
        <v>1481</v>
      </c>
      <c r="C84" s="7" t="s">
        <v>663</v>
      </c>
      <c r="D84" s="7"/>
      <c r="E84" s="17">
        <f t="shared" si="2"/>
        <v>6</v>
      </c>
      <c r="F84" s="9"/>
      <c r="G84" s="9"/>
      <c r="H84" s="9"/>
      <c r="I84" s="9">
        <v>1</v>
      </c>
      <c r="J84" s="9">
        <v>1</v>
      </c>
      <c r="K84" s="9"/>
      <c r="L84" s="28"/>
      <c r="M84" s="28"/>
      <c r="N84" s="9">
        <v>1</v>
      </c>
      <c r="O84" s="9"/>
      <c r="P84" s="9">
        <v>1</v>
      </c>
      <c r="Q84" s="9">
        <v>1</v>
      </c>
      <c r="R84" s="28"/>
      <c r="S84" s="28"/>
      <c r="T84" s="9">
        <v>1</v>
      </c>
      <c r="U84" s="28"/>
      <c r="V84" s="9"/>
      <c r="W84" s="9"/>
      <c r="X84" s="9"/>
      <c r="Y84" s="9"/>
      <c r="Z84" s="9"/>
      <c r="AA84" s="9"/>
    </row>
    <row r="85" spans="1:27" ht="18.75" x14ac:dyDescent="0.3">
      <c r="A85" s="7" t="s">
        <v>1079</v>
      </c>
      <c r="B85" s="7" t="s">
        <v>1080</v>
      </c>
      <c r="C85" s="7" t="s">
        <v>9</v>
      </c>
      <c r="D85" s="7"/>
      <c r="E85" s="17">
        <f t="shared" si="2"/>
        <v>1</v>
      </c>
      <c r="F85" s="9"/>
      <c r="G85" s="9"/>
      <c r="H85" s="9">
        <v>1</v>
      </c>
      <c r="I85" s="9"/>
      <c r="J85" s="9"/>
      <c r="K85" s="9"/>
      <c r="L85" s="28"/>
      <c r="M85" s="28"/>
      <c r="N85" s="9"/>
      <c r="O85" s="9"/>
      <c r="P85" s="9"/>
      <c r="Q85" s="9"/>
      <c r="R85" s="28"/>
      <c r="S85" s="28"/>
      <c r="T85" s="9"/>
      <c r="U85" s="28"/>
      <c r="V85" s="9"/>
      <c r="W85" s="9"/>
      <c r="X85" s="9"/>
      <c r="Y85" s="9"/>
      <c r="Z85" s="9"/>
      <c r="AA85" s="9"/>
    </row>
    <row r="86" spans="1:27" ht="18.75" x14ac:dyDescent="0.3">
      <c r="A86" s="7" t="s">
        <v>1079</v>
      </c>
      <c r="B86" s="7" t="s">
        <v>1080</v>
      </c>
      <c r="C86" s="7" t="s">
        <v>1624</v>
      </c>
      <c r="D86" s="7"/>
      <c r="E86" s="17">
        <f t="shared" si="2"/>
        <v>7</v>
      </c>
      <c r="F86" s="9"/>
      <c r="G86" s="9"/>
      <c r="H86" s="9"/>
      <c r="I86" s="9">
        <v>1</v>
      </c>
      <c r="J86" s="9"/>
      <c r="K86" s="9">
        <v>1</v>
      </c>
      <c r="L86" s="28"/>
      <c r="M86" s="28"/>
      <c r="N86" s="9">
        <v>1</v>
      </c>
      <c r="O86" s="9">
        <v>1</v>
      </c>
      <c r="P86" s="9">
        <v>1</v>
      </c>
      <c r="Q86" s="9">
        <v>1</v>
      </c>
      <c r="R86" s="28"/>
      <c r="S86" s="28"/>
      <c r="T86" s="9">
        <v>1</v>
      </c>
      <c r="U86" s="28"/>
      <c r="V86" s="9"/>
      <c r="W86" s="9"/>
      <c r="X86" s="9"/>
      <c r="Y86" s="9"/>
      <c r="Z86" s="9"/>
      <c r="AA86" s="9"/>
    </row>
    <row r="87" spans="1:27" ht="18.75" x14ac:dyDescent="0.3">
      <c r="A87" s="7" t="s">
        <v>1079</v>
      </c>
      <c r="B87" s="7" t="s">
        <v>1080</v>
      </c>
      <c r="C87" s="8" t="s">
        <v>95</v>
      </c>
      <c r="D87" s="8" t="s">
        <v>923</v>
      </c>
      <c r="E87" s="17">
        <f t="shared" si="2"/>
        <v>2</v>
      </c>
      <c r="F87" s="9">
        <v>1</v>
      </c>
      <c r="G87" s="9">
        <v>1</v>
      </c>
      <c r="H87" s="9"/>
      <c r="I87" s="9"/>
      <c r="J87" s="9"/>
      <c r="K87" s="9"/>
      <c r="L87" s="28"/>
      <c r="M87" s="28"/>
      <c r="N87" s="9"/>
      <c r="O87" s="9"/>
      <c r="P87" s="9"/>
      <c r="Q87" s="9"/>
      <c r="R87" s="28"/>
      <c r="S87" s="28"/>
      <c r="T87" s="9"/>
      <c r="U87" s="28"/>
      <c r="V87" s="9"/>
      <c r="W87" s="9"/>
      <c r="X87" s="9"/>
      <c r="Y87" s="9"/>
      <c r="Z87" s="9"/>
      <c r="AA87" s="9"/>
    </row>
    <row r="88" spans="1:27" ht="18.75" x14ac:dyDescent="0.3">
      <c r="A88" s="7" t="s">
        <v>1240</v>
      </c>
      <c r="B88" s="7" t="s">
        <v>1241</v>
      </c>
      <c r="C88" s="8" t="s">
        <v>5</v>
      </c>
      <c r="D88" s="8"/>
      <c r="E88" s="17">
        <f t="shared" si="2"/>
        <v>10</v>
      </c>
      <c r="F88" s="9"/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28"/>
      <c r="M88" s="28"/>
      <c r="N88" s="9">
        <v>1</v>
      </c>
      <c r="O88" s="9">
        <v>1</v>
      </c>
      <c r="P88" s="9">
        <v>1</v>
      </c>
      <c r="Q88" s="9">
        <v>1</v>
      </c>
      <c r="R88" s="28"/>
      <c r="S88" s="28"/>
      <c r="T88" s="9">
        <v>1</v>
      </c>
      <c r="U88" s="28"/>
      <c r="V88" s="9"/>
      <c r="W88" s="9"/>
      <c r="X88" s="9"/>
      <c r="Y88" s="9"/>
      <c r="Z88" s="9"/>
      <c r="AA88" s="9"/>
    </row>
    <row r="89" spans="1:27" ht="18.75" x14ac:dyDescent="0.3">
      <c r="A89" s="7" t="s">
        <v>1081</v>
      </c>
      <c r="B89" s="7" t="s">
        <v>1082</v>
      </c>
      <c r="C89" s="7" t="s">
        <v>1624</v>
      </c>
      <c r="D89" s="7"/>
      <c r="E89" s="17">
        <f t="shared" si="2"/>
        <v>9</v>
      </c>
      <c r="F89" s="9"/>
      <c r="G89" s="9"/>
      <c r="H89" s="9">
        <v>1</v>
      </c>
      <c r="I89" s="9">
        <v>1</v>
      </c>
      <c r="J89" s="9">
        <v>1</v>
      </c>
      <c r="K89" s="9">
        <v>1</v>
      </c>
      <c r="L89" s="28"/>
      <c r="M89" s="28"/>
      <c r="N89" s="9">
        <v>1</v>
      </c>
      <c r="O89" s="9">
        <v>1</v>
      </c>
      <c r="P89" s="9">
        <v>1</v>
      </c>
      <c r="Q89" s="9">
        <v>1</v>
      </c>
      <c r="R89" s="28"/>
      <c r="S89" s="28"/>
      <c r="T89" s="9">
        <v>1</v>
      </c>
      <c r="U89" s="28"/>
      <c r="V89" s="9"/>
      <c r="W89" s="9"/>
      <c r="X89" s="9"/>
      <c r="Y89" s="9"/>
      <c r="Z89" s="9"/>
      <c r="AA89" s="9"/>
    </row>
    <row r="90" spans="1:27" ht="18.75" x14ac:dyDescent="0.3">
      <c r="A90" s="7" t="s">
        <v>1081</v>
      </c>
      <c r="B90" s="7" t="s">
        <v>1082</v>
      </c>
      <c r="C90" s="8" t="s">
        <v>95</v>
      </c>
      <c r="D90" s="8" t="s">
        <v>250</v>
      </c>
      <c r="E90" s="17">
        <f t="shared" si="2"/>
        <v>2</v>
      </c>
      <c r="F90" s="9">
        <v>1</v>
      </c>
      <c r="G90" s="9">
        <v>1</v>
      </c>
      <c r="H90" s="9"/>
      <c r="I90" s="9"/>
      <c r="J90" s="9"/>
      <c r="K90" s="9"/>
      <c r="L90" s="28"/>
      <c r="M90" s="28"/>
      <c r="N90" s="9"/>
      <c r="O90" s="9"/>
      <c r="P90" s="9"/>
      <c r="Q90" s="9"/>
      <c r="R90" s="28"/>
      <c r="S90" s="28"/>
      <c r="T90" s="9"/>
      <c r="U90" s="28"/>
      <c r="V90" s="9"/>
      <c r="W90" s="9"/>
      <c r="X90" s="9"/>
      <c r="Y90" s="9"/>
      <c r="Z90" s="9"/>
      <c r="AA90" s="9"/>
    </row>
    <row r="91" spans="1:27" ht="18.75" x14ac:dyDescent="0.3">
      <c r="A91" s="7" t="s">
        <v>1083</v>
      </c>
      <c r="B91" s="7" t="s">
        <v>268</v>
      </c>
      <c r="C91" s="7" t="s">
        <v>1624</v>
      </c>
      <c r="D91" s="7"/>
      <c r="E91" s="17">
        <f t="shared" si="2"/>
        <v>4</v>
      </c>
      <c r="F91" s="9"/>
      <c r="G91" s="9"/>
      <c r="H91" s="9">
        <v>1</v>
      </c>
      <c r="I91" s="9">
        <v>1</v>
      </c>
      <c r="J91" s="9">
        <v>1</v>
      </c>
      <c r="K91" s="9">
        <v>1</v>
      </c>
      <c r="L91" s="28"/>
      <c r="M91" s="28"/>
      <c r="N91" s="9"/>
      <c r="O91" s="9"/>
      <c r="P91" s="9"/>
      <c r="Q91" s="9"/>
      <c r="R91" s="28"/>
      <c r="S91" s="28"/>
      <c r="T91" s="9"/>
      <c r="U91" s="28"/>
      <c r="V91" s="9"/>
      <c r="W91" s="9"/>
      <c r="X91" s="9"/>
      <c r="Y91" s="9"/>
      <c r="Z91" s="9"/>
      <c r="AA91" s="9"/>
    </row>
    <row r="92" spans="1:27" ht="18.75" x14ac:dyDescent="0.3">
      <c r="A92" s="7" t="s">
        <v>1083</v>
      </c>
      <c r="B92" s="7" t="s">
        <v>268</v>
      </c>
      <c r="C92" s="8" t="s">
        <v>95</v>
      </c>
      <c r="D92" s="8" t="s">
        <v>923</v>
      </c>
      <c r="E92" s="17">
        <f t="shared" si="2"/>
        <v>2</v>
      </c>
      <c r="F92" s="9">
        <v>1</v>
      </c>
      <c r="G92" s="9">
        <v>1</v>
      </c>
      <c r="H92" s="9"/>
      <c r="I92" s="9"/>
      <c r="J92" s="9"/>
      <c r="K92" s="9"/>
      <c r="L92" s="28"/>
      <c r="M92" s="28"/>
      <c r="N92" s="9"/>
      <c r="O92" s="9"/>
      <c r="P92" s="9"/>
      <c r="Q92" s="9"/>
      <c r="R92" s="28"/>
      <c r="S92" s="28"/>
      <c r="T92" s="9"/>
      <c r="U92" s="28"/>
      <c r="V92" s="9"/>
      <c r="W92" s="9"/>
      <c r="X92" s="9"/>
      <c r="Y92" s="9"/>
      <c r="Z92" s="9"/>
      <c r="AA92" s="9"/>
    </row>
    <row r="93" spans="1:27" ht="18.75" x14ac:dyDescent="0.3">
      <c r="A93" s="7" t="s">
        <v>981</v>
      </c>
      <c r="B93" s="7" t="s">
        <v>840</v>
      </c>
      <c r="C93" s="7" t="s">
        <v>9</v>
      </c>
      <c r="D93" s="7"/>
      <c r="E93" s="17">
        <f t="shared" si="2"/>
        <v>8</v>
      </c>
      <c r="F93" s="9"/>
      <c r="G93" s="9"/>
      <c r="H93" s="9">
        <v>1</v>
      </c>
      <c r="I93" s="9">
        <v>1</v>
      </c>
      <c r="J93" s="9">
        <v>1</v>
      </c>
      <c r="K93" s="9"/>
      <c r="L93" s="28"/>
      <c r="M93" s="28"/>
      <c r="N93" s="9">
        <v>1</v>
      </c>
      <c r="O93" s="9">
        <v>1</v>
      </c>
      <c r="P93" s="9">
        <v>1</v>
      </c>
      <c r="Q93" s="9">
        <v>1</v>
      </c>
      <c r="R93" s="28"/>
      <c r="S93" s="28"/>
      <c r="T93" s="9">
        <v>1</v>
      </c>
      <c r="U93" s="28"/>
      <c r="V93" s="9"/>
      <c r="W93" s="9"/>
      <c r="X93" s="9"/>
      <c r="Y93" s="9"/>
      <c r="Z93" s="9"/>
      <c r="AA93" s="9"/>
    </row>
    <row r="94" spans="1:27" ht="18.75" x14ac:dyDescent="0.3">
      <c r="A94" s="7" t="s">
        <v>981</v>
      </c>
      <c r="B94" s="7" t="s">
        <v>840</v>
      </c>
      <c r="C94" s="7" t="s">
        <v>1624</v>
      </c>
      <c r="D94" s="7"/>
      <c r="E94" s="17">
        <f t="shared" si="2"/>
        <v>1</v>
      </c>
      <c r="F94" s="9"/>
      <c r="G94" s="9"/>
      <c r="H94" s="9"/>
      <c r="I94" s="9"/>
      <c r="J94" s="9"/>
      <c r="K94" s="9">
        <v>1</v>
      </c>
      <c r="L94" s="28"/>
      <c r="M94" s="28"/>
      <c r="N94" s="9"/>
      <c r="O94" s="9"/>
      <c r="P94" s="9"/>
      <c r="Q94" s="9"/>
      <c r="R94" s="28"/>
      <c r="S94" s="28"/>
      <c r="T94" s="9"/>
      <c r="U94" s="28"/>
      <c r="V94" s="9"/>
      <c r="W94" s="9"/>
      <c r="X94" s="9"/>
      <c r="Y94" s="9"/>
      <c r="Z94" s="9"/>
      <c r="AA94" s="9"/>
    </row>
    <row r="95" spans="1:27" ht="18.75" x14ac:dyDescent="0.3">
      <c r="A95" s="7" t="s">
        <v>981</v>
      </c>
      <c r="B95" s="7" t="s">
        <v>840</v>
      </c>
      <c r="C95" s="8" t="s">
        <v>95</v>
      </c>
      <c r="D95" s="8" t="s">
        <v>923</v>
      </c>
      <c r="E95" s="17">
        <f t="shared" si="2"/>
        <v>2</v>
      </c>
      <c r="F95" s="9">
        <v>1</v>
      </c>
      <c r="G95" s="9">
        <v>1</v>
      </c>
      <c r="H95" s="9"/>
      <c r="I95" s="9"/>
      <c r="J95" s="9"/>
      <c r="K95" s="9"/>
      <c r="L95" s="28"/>
      <c r="M95" s="28"/>
      <c r="N95" s="9"/>
      <c r="O95" s="9"/>
      <c r="P95" s="9"/>
      <c r="Q95" s="9"/>
      <c r="R95" s="28"/>
      <c r="S95" s="28"/>
      <c r="T95" s="9"/>
      <c r="U95" s="28"/>
      <c r="V95" s="9"/>
      <c r="W95" s="9"/>
      <c r="X95" s="9"/>
      <c r="Y95" s="9"/>
      <c r="Z95" s="9"/>
      <c r="AA95" s="9"/>
    </row>
    <row r="96" spans="1:27" ht="18.75" x14ac:dyDescent="0.3">
      <c r="A96" s="7" t="s">
        <v>1236</v>
      </c>
      <c r="B96" s="7" t="s">
        <v>191</v>
      </c>
      <c r="C96" s="8" t="s">
        <v>5</v>
      </c>
      <c r="D96" s="8"/>
      <c r="E96" s="17">
        <f t="shared" si="2"/>
        <v>8</v>
      </c>
      <c r="F96" s="9"/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28"/>
      <c r="M96" s="28"/>
      <c r="N96" s="9">
        <v>1</v>
      </c>
      <c r="O96" s="9"/>
      <c r="P96" s="9">
        <v>1</v>
      </c>
      <c r="Q96" s="9"/>
      <c r="R96" s="28"/>
      <c r="S96" s="28"/>
      <c r="T96" s="9">
        <v>1</v>
      </c>
      <c r="U96" s="28"/>
      <c r="V96" s="9"/>
      <c r="W96" s="9"/>
      <c r="X96" s="9"/>
      <c r="Y96" s="9"/>
      <c r="Z96" s="9"/>
      <c r="AA96" s="9"/>
    </row>
    <row r="97" spans="1:27" ht="18.75" x14ac:dyDescent="0.3">
      <c r="A97" s="7" t="s">
        <v>1236</v>
      </c>
      <c r="B97" s="7" t="s">
        <v>191</v>
      </c>
      <c r="C97" s="7" t="s">
        <v>663</v>
      </c>
      <c r="D97" s="7"/>
      <c r="E97" s="17">
        <f t="shared" si="2"/>
        <v>1</v>
      </c>
      <c r="F97" s="9"/>
      <c r="G97" s="9"/>
      <c r="H97" s="9"/>
      <c r="I97" s="9"/>
      <c r="J97" s="9"/>
      <c r="K97" s="9"/>
      <c r="L97" s="28"/>
      <c r="M97" s="28"/>
      <c r="N97" s="9"/>
      <c r="O97" s="9"/>
      <c r="P97" s="9"/>
      <c r="Q97" s="9">
        <v>1</v>
      </c>
      <c r="R97" s="28"/>
      <c r="S97" s="28"/>
      <c r="T97" s="9"/>
      <c r="U97" s="28"/>
      <c r="V97" s="9"/>
      <c r="W97" s="9"/>
      <c r="X97" s="9"/>
      <c r="Y97" s="9"/>
      <c r="Z97" s="9"/>
      <c r="AA97" s="9"/>
    </row>
    <row r="98" spans="1:27" ht="18.75" x14ac:dyDescent="0.3">
      <c r="A98" s="7" t="s">
        <v>1077</v>
      </c>
      <c r="B98" s="7" t="s">
        <v>525</v>
      </c>
      <c r="C98" s="7" t="s">
        <v>663</v>
      </c>
      <c r="D98" s="7"/>
      <c r="E98" s="17">
        <f t="shared" si="2"/>
        <v>1</v>
      </c>
      <c r="F98" s="9"/>
      <c r="G98" s="9"/>
      <c r="H98" s="9"/>
      <c r="I98" s="9">
        <v>1</v>
      </c>
      <c r="J98" s="9"/>
      <c r="K98" s="9"/>
      <c r="L98" s="28"/>
      <c r="M98" s="28"/>
      <c r="N98" s="9"/>
      <c r="O98" s="9"/>
      <c r="P98" s="9"/>
      <c r="Q98" s="9"/>
      <c r="R98" s="28"/>
      <c r="S98" s="28"/>
      <c r="T98" s="9"/>
      <c r="U98" s="28"/>
      <c r="V98" s="9"/>
      <c r="W98" s="9"/>
      <c r="X98" s="9"/>
      <c r="Y98" s="9"/>
      <c r="Z98" s="9"/>
      <c r="AA98" s="9"/>
    </row>
    <row r="99" spans="1:27" ht="18.75" x14ac:dyDescent="0.3">
      <c r="A99" s="7" t="s">
        <v>1077</v>
      </c>
      <c r="B99" s="7" t="s">
        <v>525</v>
      </c>
      <c r="C99" s="7" t="s">
        <v>9</v>
      </c>
      <c r="D99" s="7"/>
      <c r="E99" s="17">
        <f t="shared" si="2"/>
        <v>6</v>
      </c>
      <c r="F99" s="9"/>
      <c r="G99" s="9"/>
      <c r="H99" s="9">
        <v>1</v>
      </c>
      <c r="I99" s="9"/>
      <c r="J99" s="9">
        <v>1</v>
      </c>
      <c r="K99" s="9">
        <v>1</v>
      </c>
      <c r="L99" s="28"/>
      <c r="M99" s="28"/>
      <c r="N99" s="9"/>
      <c r="O99" s="9"/>
      <c r="P99" s="9">
        <v>1</v>
      </c>
      <c r="Q99" s="9">
        <v>1</v>
      </c>
      <c r="R99" s="28"/>
      <c r="S99" s="28"/>
      <c r="T99" s="9">
        <v>1</v>
      </c>
      <c r="U99" s="28"/>
      <c r="V99" s="9"/>
      <c r="W99" s="9"/>
      <c r="X99" s="9"/>
      <c r="Y99" s="9"/>
      <c r="Z99" s="9"/>
      <c r="AA99" s="9"/>
    </row>
    <row r="100" spans="1:27" ht="18.75" x14ac:dyDescent="0.3">
      <c r="A100" s="7" t="s">
        <v>1077</v>
      </c>
      <c r="B100" s="7" t="s">
        <v>525</v>
      </c>
      <c r="C100" s="8" t="s">
        <v>95</v>
      </c>
      <c r="D100" s="8" t="s">
        <v>923</v>
      </c>
      <c r="E100" s="17">
        <f t="shared" ref="E100:E109" si="3">SUM(F100:Z100)</f>
        <v>2</v>
      </c>
      <c r="F100" s="9">
        <v>1</v>
      </c>
      <c r="G100" s="9">
        <v>1</v>
      </c>
      <c r="H100" s="9"/>
      <c r="I100" s="9"/>
      <c r="J100" s="9"/>
      <c r="K100" s="9"/>
      <c r="L100" s="28"/>
      <c r="M100" s="28"/>
      <c r="N100" s="9"/>
      <c r="O100" s="9"/>
      <c r="P100" s="9"/>
      <c r="Q100" s="9"/>
      <c r="R100" s="28"/>
      <c r="S100" s="28"/>
      <c r="T100" s="9"/>
      <c r="U100" s="28"/>
      <c r="V100" s="9"/>
      <c r="W100" s="9"/>
      <c r="X100" s="9"/>
      <c r="Y100" s="9"/>
      <c r="Z100" s="9"/>
      <c r="AA100" s="9"/>
    </row>
    <row r="101" spans="1:27" ht="18.75" x14ac:dyDescent="0.3">
      <c r="A101" s="7" t="s">
        <v>1622</v>
      </c>
      <c r="B101" s="7" t="s">
        <v>1086</v>
      </c>
      <c r="C101" s="7" t="s">
        <v>9</v>
      </c>
      <c r="D101" s="7"/>
      <c r="E101" s="17">
        <f t="shared" si="3"/>
        <v>2</v>
      </c>
      <c r="F101" s="9"/>
      <c r="G101" s="9"/>
      <c r="H101" s="9">
        <v>1</v>
      </c>
      <c r="I101" s="9"/>
      <c r="J101" s="9">
        <v>1</v>
      </c>
      <c r="K101" s="9"/>
      <c r="L101" s="28"/>
      <c r="M101" s="28"/>
      <c r="N101" s="9"/>
      <c r="O101" s="9"/>
      <c r="P101" s="9"/>
      <c r="Q101" s="9"/>
      <c r="R101" s="28"/>
      <c r="S101" s="28"/>
      <c r="T101" s="9"/>
      <c r="U101" s="28"/>
      <c r="V101" s="9"/>
      <c r="W101" s="9"/>
      <c r="X101" s="9"/>
      <c r="Y101" s="9"/>
      <c r="Z101" s="9"/>
      <c r="AA101" s="9"/>
    </row>
    <row r="102" spans="1:27" ht="18.75" x14ac:dyDescent="0.3">
      <c r="A102" s="7" t="s">
        <v>1622</v>
      </c>
      <c r="B102" s="7" t="s">
        <v>1086</v>
      </c>
      <c r="C102" s="7" t="s">
        <v>1624</v>
      </c>
      <c r="D102" s="7"/>
      <c r="E102" s="17">
        <f t="shared" si="3"/>
        <v>7</v>
      </c>
      <c r="F102" s="9"/>
      <c r="G102" s="9"/>
      <c r="H102" s="9">
        <v>1</v>
      </c>
      <c r="I102" s="9"/>
      <c r="J102" s="9">
        <v>1</v>
      </c>
      <c r="K102" s="9"/>
      <c r="L102" s="28"/>
      <c r="M102" s="28"/>
      <c r="N102" s="9">
        <v>1</v>
      </c>
      <c r="O102" s="9">
        <v>1</v>
      </c>
      <c r="P102" s="9">
        <v>1</v>
      </c>
      <c r="Q102" s="9">
        <v>1</v>
      </c>
      <c r="R102" s="28"/>
      <c r="S102" s="28"/>
      <c r="T102" s="9">
        <v>1</v>
      </c>
      <c r="U102" s="28"/>
      <c r="V102" s="9"/>
      <c r="W102" s="9"/>
      <c r="X102" s="9"/>
      <c r="Y102" s="9"/>
      <c r="Z102" s="9"/>
      <c r="AA102" s="9"/>
    </row>
    <row r="103" spans="1:27" ht="18.75" x14ac:dyDescent="0.3">
      <c r="A103" s="7" t="s">
        <v>1622</v>
      </c>
      <c r="B103" s="7" t="s">
        <v>1086</v>
      </c>
      <c r="C103" s="8" t="s">
        <v>95</v>
      </c>
      <c r="D103" s="8" t="s">
        <v>250</v>
      </c>
      <c r="E103" s="17">
        <f t="shared" si="3"/>
        <v>2</v>
      </c>
      <c r="F103" s="9">
        <v>1</v>
      </c>
      <c r="G103" s="9">
        <v>1</v>
      </c>
      <c r="H103" s="9"/>
      <c r="I103" s="9"/>
      <c r="J103" s="9"/>
      <c r="K103" s="9"/>
      <c r="L103" s="28"/>
      <c r="M103" s="28"/>
      <c r="N103" s="9"/>
      <c r="O103" s="9"/>
      <c r="P103" s="9"/>
      <c r="Q103" s="9"/>
      <c r="R103" s="28"/>
      <c r="S103" s="28"/>
      <c r="T103" s="9"/>
      <c r="U103" s="28"/>
      <c r="V103" s="9"/>
      <c r="W103" s="9"/>
      <c r="X103" s="9"/>
      <c r="Y103" s="9"/>
      <c r="Z103" s="9"/>
      <c r="AA103" s="9"/>
    </row>
    <row r="104" spans="1:27" ht="18.75" x14ac:dyDescent="0.3">
      <c r="A104" s="7" t="s">
        <v>1262</v>
      </c>
      <c r="B104" s="7" t="s">
        <v>120</v>
      </c>
      <c r="C104" s="8" t="s">
        <v>663</v>
      </c>
      <c r="D104" s="8"/>
      <c r="E104" s="17">
        <f t="shared" si="3"/>
        <v>8</v>
      </c>
      <c r="F104" s="9"/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28"/>
      <c r="M104" s="28"/>
      <c r="N104" s="9"/>
      <c r="O104" s="9">
        <v>1</v>
      </c>
      <c r="P104" s="9"/>
      <c r="Q104" s="9">
        <v>1</v>
      </c>
      <c r="R104" s="28"/>
      <c r="S104" s="28"/>
      <c r="T104" s="9">
        <v>1</v>
      </c>
      <c r="U104" s="28"/>
      <c r="V104" s="9"/>
      <c r="W104" s="9"/>
      <c r="X104" s="9"/>
      <c r="Y104" s="9"/>
      <c r="Z104" s="9"/>
      <c r="AA104" s="9"/>
    </row>
    <row r="105" spans="1:27" ht="18.75" x14ac:dyDescent="0.3">
      <c r="A105" s="7" t="s">
        <v>1723</v>
      </c>
      <c r="B105" s="7" t="s">
        <v>120</v>
      </c>
      <c r="C105" s="7" t="s">
        <v>9</v>
      </c>
      <c r="D105" s="7"/>
      <c r="E105" s="17">
        <f t="shared" si="3"/>
        <v>1</v>
      </c>
      <c r="F105" s="9"/>
      <c r="G105" s="9"/>
      <c r="H105" s="9"/>
      <c r="I105" s="9"/>
      <c r="J105" s="9"/>
      <c r="K105" s="9"/>
      <c r="L105" s="28"/>
      <c r="M105" s="28"/>
      <c r="N105" s="9">
        <v>1</v>
      </c>
      <c r="O105" s="9"/>
      <c r="P105" s="9"/>
      <c r="Q105" s="9"/>
      <c r="R105" s="28"/>
      <c r="S105" s="28"/>
      <c r="T105" s="9"/>
      <c r="U105" s="28"/>
      <c r="V105" s="9"/>
      <c r="W105" s="9"/>
      <c r="X105" s="9"/>
      <c r="Y105" s="9"/>
      <c r="Z105" s="9"/>
      <c r="AA105" s="9"/>
    </row>
    <row r="106" spans="1:27" ht="18.75" x14ac:dyDescent="0.3">
      <c r="A106" s="7" t="s">
        <v>1084</v>
      </c>
      <c r="B106" s="7" t="s">
        <v>1085</v>
      </c>
      <c r="C106" s="7" t="s">
        <v>1624</v>
      </c>
      <c r="D106" s="7"/>
      <c r="E106" s="17">
        <f t="shared" si="3"/>
        <v>9</v>
      </c>
      <c r="F106" s="9"/>
      <c r="G106" s="9"/>
      <c r="H106" s="9">
        <v>1</v>
      </c>
      <c r="I106" s="9">
        <v>1</v>
      </c>
      <c r="J106" s="9">
        <v>1</v>
      </c>
      <c r="K106" s="9">
        <v>1</v>
      </c>
      <c r="L106" s="28"/>
      <c r="M106" s="28"/>
      <c r="N106" s="9">
        <v>1</v>
      </c>
      <c r="O106" s="9">
        <v>1</v>
      </c>
      <c r="P106" s="9">
        <v>1</v>
      </c>
      <c r="Q106" s="9">
        <v>1</v>
      </c>
      <c r="R106" s="28"/>
      <c r="S106" s="28"/>
      <c r="T106" s="9">
        <v>1</v>
      </c>
      <c r="U106" s="28"/>
      <c r="V106" s="9"/>
      <c r="W106" s="9"/>
      <c r="X106" s="9"/>
      <c r="Y106" s="9"/>
      <c r="Z106" s="9"/>
      <c r="AA106" s="9"/>
    </row>
    <row r="107" spans="1:27" ht="18.75" x14ac:dyDescent="0.3">
      <c r="A107" s="7" t="s">
        <v>1084</v>
      </c>
      <c r="B107" s="7" t="s">
        <v>1085</v>
      </c>
      <c r="C107" s="8" t="s">
        <v>95</v>
      </c>
      <c r="D107" s="8" t="s">
        <v>250</v>
      </c>
      <c r="E107" s="17">
        <f t="shared" si="3"/>
        <v>2</v>
      </c>
      <c r="F107" s="9">
        <v>1</v>
      </c>
      <c r="G107" s="9">
        <v>1</v>
      </c>
      <c r="H107" s="9"/>
      <c r="I107" s="9"/>
      <c r="J107" s="9"/>
      <c r="K107" s="9"/>
      <c r="L107" s="28"/>
      <c r="M107" s="28"/>
      <c r="N107" s="9"/>
      <c r="O107" s="9"/>
      <c r="P107" s="9"/>
      <c r="Q107" s="9"/>
      <c r="R107" s="28"/>
      <c r="S107" s="28"/>
      <c r="T107" s="9"/>
      <c r="U107" s="28"/>
      <c r="V107" s="9"/>
      <c r="W107" s="9"/>
      <c r="X107" s="9"/>
      <c r="Y107" s="9"/>
      <c r="Z107" s="9"/>
      <c r="AA107" s="9"/>
    </row>
    <row r="108" spans="1:27" ht="18.75" x14ac:dyDescent="0.3">
      <c r="A108" s="7" t="s">
        <v>1109</v>
      </c>
      <c r="B108" s="7" t="s">
        <v>1159</v>
      </c>
      <c r="C108" s="7" t="s">
        <v>5</v>
      </c>
      <c r="D108" s="7"/>
      <c r="E108" s="17">
        <f t="shared" si="3"/>
        <v>4</v>
      </c>
      <c r="F108" s="9"/>
      <c r="G108" s="9"/>
      <c r="H108" s="9"/>
      <c r="I108" s="9"/>
      <c r="J108" s="9"/>
      <c r="K108" s="9"/>
      <c r="L108" s="28"/>
      <c r="M108" s="28"/>
      <c r="N108" s="9"/>
      <c r="O108" s="9">
        <v>1</v>
      </c>
      <c r="P108" s="9">
        <v>1</v>
      </c>
      <c r="Q108" s="9">
        <v>1</v>
      </c>
      <c r="R108" s="28"/>
      <c r="S108" s="28"/>
      <c r="T108" s="9">
        <v>1</v>
      </c>
      <c r="U108" s="28"/>
      <c r="V108" s="9"/>
      <c r="W108" s="9"/>
      <c r="X108" s="9"/>
      <c r="Y108" s="9"/>
      <c r="Z108" s="9"/>
      <c r="AA108" s="9"/>
    </row>
    <row r="109" spans="1:27" ht="18.75" x14ac:dyDescent="0.3">
      <c r="A109" s="7" t="s">
        <v>1109</v>
      </c>
      <c r="B109" s="7" t="s">
        <v>1159</v>
      </c>
      <c r="C109" s="7" t="s">
        <v>663</v>
      </c>
      <c r="D109" s="7"/>
      <c r="E109" s="17">
        <f t="shared" si="3"/>
        <v>1</v>
      </c>
      <c r="F109" s="9"/>
      <c r="G109" s="9"/>
      <c r="H109" s="9"/>
      <c r="I109" s="9"/>
      <c r="J109" s="9"/>
      <c r="K109" s="9"/>
      <c r="L109" s="28"/>
      <c r="M109" s="28"/>
      <c r="N109" s="9">
        <v>1</v>
      </c>
      <c r="O109" s="9"/>
      <c r="P109" s="9"/>
      <c r="Q109" s="9"/>
      <c r="R109" s="28"/>
      <c r="S109" s="28"/>
      <c r="T109" s="9"/>
      <c r="U109" s="28"/>
      <c r="V109" s="9"/>
      <c r="W109" s="9"/>
      <c r="X109" s="9"/>
      <c r="Y109" s="9"/>
      <c r="Z109" s="9"/>
      <c r="AA109" s="9"/>
    </row>
    <row r="110" spans="1:27" ht="18.75" x14ac:dyDescent="0.3">
      <c r="A110" s="7"/>
      <c r="B110" s="7"/>
      <c r="C110" s="7"/>
      <c r="D110" s="7"/>
      <c r="E110" s="17">
        <f t="shared" ref="E110:E130" si="4">SUM(F110:Z110)</f>
        <v>0</v>
      </c>
      <c r="F110" s="9"/>
      <c r="G110" s="9"/>
      <c r="H110" s="9"/>
      <c r="I110" s="9"/>
      <c r="J110" s="9"/>
      <c r="K110" s="9"/>
      <c r="L110" s="28"/>
      <c r="M110" s="28"/>
      <c r="N110" s="9"/>
      <c r="O110" s="9"/>
      <c r="P110" s="9"/>
      <c r="Q110" s="9"/>
      <c r="R110" s="28"/>
      <c r="S110" s="28"/>
      <c r="T110" s="9"/>
      <c r="U110" s="28"/>
      <c r="V110" s="9"/>
      <c r="W110" s="9"/>
      <c r="X110" s="9"/>
      <c r="Y110" s="9"/>
      <c r="Z110" s="9"/>
      <c r="AA110" s="9"/>
    </row>
    <row r="111" spans="1:27" ht="18.75" x14ac:dyDescent="0.3">
      <c r="A111" s="7"/>
      <c r="B111" s="7"/>
      <c r="C111" s="7"/>
      <c r="D111" s="7"/>
      <c r="E111" s="17">
        <f t="shared" si="4"/>
        <v>0</v>
      </c>
      <c r="F111" s="9"/>
      <c r="G111" s="9"/>
      <c r="H111" s="9"/>
      <c r="I111" s="9"/>
      <c r="J111" s="9"/>
      <c r="K111" s="9"/>
      <c r="L111" s="28"/>
      <c r="M111" s="28"/>
      <c r="N111" s="9"/>
      <c r="O111" s="9"/>
      <c r="P111" s="9"/>
      <c r="Q111" s="9"/>
      <c r="R111" s="28"/>
      <c r="S111" s="28"/>
      <c r="T111" s="9"/>
      <c r="U111" s="28"/>
      <c r="V111" s="9"/>
      <c r="W111" s="9"/>
      <c r="X111" s="9"/>
      <c r="Y111" s="9"/>
      <c r="Z111" s="9"/>
      <c r="AA111" s="9"/>
    </row>
    <row r="112" spans="1:27" ht="18.75" x14ac:dyDescent="0.3">
      <c r="A112" s="7"/>
      <c r="B112" s="7"/>
      <c r="C112" s="7"/>
      <c r="D112" s="7"/>
      <c r="E112" s="17">
        <f t="shared" si="4"/>
        <v>0</v>
      </c>
      <c r="F112" s="9"/>
      <c r="G112" s="9"/>
      <c r="H112" s="9"/>
      <c r="I112" s="9"/>
      <c r="J112" s="9"/>
      <c r="K112" s="9"/>
      <c r="L112" s="28"/>
      <c r="M112" s="28"/>
      <c r="N112" s="9"/>
      <c r="O112" s="9"/>
      <c r="P112" s="9"/>
      <c r="Q112" s="9"/>
      <c r="R112" s="28"/>
      <c r="S112" s="28"/>
      <c r="T112" s="9"/>
      <c r="U112" s="28"/>
      <c r="V112" s="9"/>
      <c r="W112" s="9"/>
      <c r="X112" s="9"/>
      <c r="Y112" s="9"/>
      <c r="Z112" s="9"/>
      <c r="AA112" s="9"/>
    </row>
    <row r="113" spans="1:27" ht="18.75" x14ac:dyDescent="0.3">
      <c r="A113" s="7"/>
      <c r="B113" s="7"/>
      <c r="C113" s="7"/>
      <c r="D113" s="7"/>
      <c r="E113" s="17">
        <f t="shared" si="4"/>
        <v>0</v>
      </c>
      <c r="F113" s="9"/>
      <c r="G113" s="9"/>
      <c r="H113" s="9"/>
      <c r="I113" s="9"/>
      <c r="J113" s="9"/>
      <c r="K113" s="9"/>
      <c r="L113" s="28"/>
      <c r="M113" s="28"/>
      <c r="N113" s="9"/>
      <c r="O113" s="9"/>
      <c r="P113" s="9"/>
      <c r="Q113" s="9"/>
      <c r="R113" s="28"/>
      <c r="S113" s="28"/>
      <c r="T113" s="9"/>
      <c r="U113" s="28"/>
      <c r="V113" s="9"/>
      <c r="W113" s="9"/>
      <c r="X113" s="9"/>
      <c r="Y113" s="9"/>
      <c r="Z113" s="9"/>
      <c r="AA113" s="9"/>
    </row>
    <row r="114" spans="1:27" ht="18.75" x14ac:dyDescent="0.3">
      <c r="A114" s="7"/>
      <c r="B114" s="7"/>
      <c r="C114" s="7"/>
      <c r="D114" s="7"/>
      <c r="E114" s="17">
        <f t="shared" si="4"/>
        <v>0</v>
      </c>
      <c r="F114" s="9"/>
      <c r="G114" s="9"/>
      <c r="H114" s="9"/>
      <c r="I114" s="9"/>
      <c r="J114" s="9"/>
      <c r="K114" s="9"/>
      <c r="L114" s="28"/>
      <c r="M114" s="28"/>
      <c r="N114" s="9"/>
      <c r="O114" s="9"/>
      <c r="P114" s="9"/>
      <c r="Q114" s="9"/>
      <c r="R114" s="28"/>
      <c r="S114" s="28"/>
      <c r="T114" s="9"/>
      <c r="U114" s="28"/>
      <c r="V114" s="9"/>
      <c r="W114" s="9"/>
      <c r="X114" s="9"/>
      <c r="Y114" s="9"/>
      <c r="Z114" s="9"/>
      <c r="AA114" s="9"/>
    </row>
    <row r="115" spans="1:27" ht="18.75" x14ac:dyDescent="0.3">
      <c r="A115" s="7"/>
      <c r="B115" s="7"/>
      <c r="C115" s="7"/>
      <c r="D115" s="7"/>
      <c r="E115" s="17">
        <f t="shared" si="4"/>
        <v>0</v>
      </c>
      <c r="F115" s="9"/>
      <c r="G115" s="9"/>
      <c r="H115" s="9"/>
      <c r="I115" s="9"/>
      <c r="J115" s="9"/>
      <c r="K115" s="9"/>
      <c r="L115" s="28"/>
      <c r="M115" s="28"/>
      <c r="N115" s="9"/>
      <c r="O115" s="9"/>
      <c r="P115" s="9"/>
      <c r="Q115" s="9"/>
      <c r="R115" s="28"/>
      <c r="S115" s="28"/>
      <c r="T115" s="9"/>
      <c r="U115" s="28"/>
      <c r="V115" s="9"/>
      <c r="W115" s="9"/>
      <c r="X115" s="9"/>
      <c r="Y115" s="9"/>
      <c r="Z115" s="9"/>
      <c r="AA115" s="9"/>
    </row>
    <row r="116" spans="1:27" ht="18.75" x14ac:dyDescent="0.3">
      <c r="A116" s="7"/>
      <c r="B116" s="7"/>
      <c r="C116" s="7"/>
      <c r="D116" s="7"/>
      <c r="E116" s="17">
        <f t="shared" si="4"/>
        <v>0</v>
      </c>
      <c r="F116" s="9"/>
      <c r="G116" s="9"/>
      <c r="H116" s="9"/>
      <c r="I116" s="9"/>
      <c r="J116" s="9"/>
      <c r="K116" s="9"/>
      <c r="L116" s="28"/>
      <c r="M116" s="28"/>
      <c r="N116" s="9"/>
      <c r="O116" s="9"/>
      <c r="P116" s="9"/>
      <c r="Q116" s="9"/>
      <c r="R116" s="28"/>
      <c r="S116" s="28"/>
      <c r="T116" s="9"/>
      <c r="U116" s="28"/>
      <c r="V116" s="9"/>
      <c r="W116" s="9"/>
      <c r="X116" s="9"/>
      <c r="Y116" s="9"/>
      <c r="Z116" s="9"/>
      <c r="AA116" s="9"/>
    </row>
    <row r="117" spans="1:27" ht="18.75" x14ac:dyDescent="0.3">
      <c r="A117" s="7"/>
      <c r="B117" s="7"/>
      <c r="C117" s="7"/>
      <c r="D117" s="7"/>
      <c r="E117" s="17">
        <f t="shared" si="4"/>
        <v>0</v>
      </c>
      <c r="F117" s="9"/>
      <c r="G117" s="9"/>
      <c r="H117" s="9"/>
      <c r="I117" s="9"/>
      <c r="J117" s="9"/>
      <c r="K117" s="9"/>
      <c r="L117" s="28"/>
      <c r="M117" s="28"/>
      <c r="N117" s="9"/>
      <c r="O117" s="9"/>
      <c r="P117" s="9"/>
      <c r="Q117" s="9"/>
      <c r="R117" s="28"/>
      <c r="S117" s="28"/>
      <c r="T117" s="9"/>
      <c r="U117" s="28"/>
      <c r="V117" s="9"/>
      <c r="W117" s="9"/>
      <c r="X117" s="9"/>
      <c r="Y117" s="9"/>
      <c r="Z117" s="9"/>
      <c r="AA117" s="9"/>
    </row>
    <row r="118" spans="1:27" ht="18.75" x14ac:dyDescent="0.3">
      <c r="A118" s="7"/>
      <c r="B118" s="7"/>
      <c r="C118" s="7"/>
      <c r="D118" s="7"/>
      <c r="E118" s="17">
        <f t="shared" si="4"/>
        <v>0</v>
      </c>
      <c r="F118" s="9"/>
      <c r="G118" s="9"/>
      <c r="H118" s="9"/>
      <c r="I118" s="9"/>
      <c r="J118" s="9"/>
      <c r="K118" s="9"/>
      <c r="L118" s="28"/>
      <c r="M118" s="28"/>
      <c r="N118" s="9"/>
      <c r="O118" s="9"/>
      <c r="P118" s="9"/>
      <c r="Q118" s="9"/>
      <c r="R118" s="28"/>
      <c r="S118" s="28"/>
      <c r="T118" s="9"/>
      <c r="U118" s="28"/>
      <c r="V118" s="9"/>
      <c r="W118" s="9"/>
      <c r="X118" s="9"/>
      <c r="Y118" s="9"/>
      <c r="Z118" s="9"/>
      <c r="AA118" s="9"/>
    </row>
    <row r="119" spans="1:27" ht="18.75" x14ac:dyDescent="0.3">
      <c r="A119" s="7"/>
      <c r="B119" s="7"/>
      <c r="C119" s="7"/>
      <c r="D119" s="7"/>
      <c r="E119" s="17">
        <f t="shared" si="4"/>
        <v>0</v>
      </c>
      <c r="F119" s="9"/>
      <c r="G119" s="9"/>
      <c r="H119" s="9"/>
      <c r="I119" s="9"/>
      <c r="J119" s="9"/>
      <c r="K119" s="9"/>
      <c r="L119" s="28"/>
      <c r="M119" s="28"/>
      <c r="N119" s="9"/>
      <c r="O119" s="9"/>
      <c r="P119" s="9"/>
      <c r="Q119" s="9"/>
      <c r="R119" s="28"/>
      <c r="S119" s="28"/>
      <c r="T119" s="9"/>
      <c r="U119" s="28"/>
      <c r="V119" s="9"/>
      <c r="W119" s="9"/>
      <c r="X119" s="9"/>
      <c r="Y119" s="9"/>
      <c r="Z119" s="9"/>
      <c r="AA119" s="9"/>
    </row>
    <row r="120" spans="1:27" ht="18.75" x14ac:dyDescent="0.3">
      <c r="A120" s="7"/>
      <c r="B120" s="7"/>
      <c r="C120" s="7"/>
      <c r="D120" s="7"/>
      <c r="E120" s="17">
        <f t="shared" si="4"/>
        <v>0</v>
      </c>
      <c r="F120" s="9"/>
      <c r="G120" s="9"/>
      <c r="H120" s="9"/>
      <c r="I120" s="9"/>
      <c r="J120" s="9"/>
      <c r="K120" s="9"/>
      <c r="L120" s="28"/>
      <c r="M120" s="28"/>
      <c r="N120" s="9"/>
      <c r="O120" s="9"/>
      <c r="P120" s="9"/>
      <c r="Q120" s="9"/>
      <c r="R120" s="28"/>
      <c r="S120" s="28"/>
      <c r="T120" s="9"/>
      <c r="U120" s="28"/>
      <c r="V120" s="9"/>
      <c r="W120" s="9"/>
      <c r="X120" s="9"/>
      <c r="Y120" s="9"/>
      <c r="Z120" s="9"/>
      <c r="AA120" s="9"/>
    </row>
    <row r="121" spans="1:27" ht="18.75" x14ac:dyDescent="0.3">
      <c r="A121" s="7"/>
      <c r="B121" s="7"/>
      <c r="C121" s="7"/>
      <c r="D121" s="7"/>
      <c r="E121" s="17">
        <f t="shared" si="4"/>
        <v>0</v>
      </c>
      <c r="F121" s="9"/>
      <c r="G121" s="9"/>
      <c r="H121" s="9"/>
      <c r="I121" s="9"/>
      <c r="J121" s="9"/>
      <c r="K121" s="9"/>
      <c r="L121" s="28"/>
      <c r="M121" s="28"/>
      <c r="N121" s="9"/>
      <c r="O121" s="9"/>
      <c r="P121" s="9"/>
      <c r="Q121" s="9"/>
      <c r="R121" s="28"/>
      <c r="S121" s="28"/>
      <c r="T121" s="9"/>
      <c r="U121" s="28"/>
      <c r="V121" s="9"/>
      <c r="W121" s="9"/>
      <c r="X121" s="9"/>
      <c r="Y121" s="9"/>
      <c r="Z121" s="9"/>
      <c r="AA121" s="9"/>
    </row>
    <row r="122" spans="1:27" ht="18.75" x14ac:dyDescent="0.3">
      <c r="A122" s="7"/>
      <c r="B122" s="7"/>
      <c r="C122" s="7"/>
      <c r="D122" s="7"/>
      <c r="E122" s="17">
        <f t="shared" si="4"/>
        <v>0</v>
      </c>
      <c r="F122" s="9"/>
      <c r="G122" s="9"/>
      <c r="H122" s="9"/>
      <c r="I122" s="9"/>
      <c r="J122" s="9"/>
      <c r="K122" s="9"/>
      <c r="L122" s="28"/>
      <c r="M122" s="28"/>
      <c r="N122" s="9"/>
      <c r="O122" s="9"/>
      <c r="P122" s="9"/>
      <c r="Q122" s="9"/>
      <c r="R122" s="28"/>
      <c r="S122" s="28"/>
      <c r="T122" s="9"/>
      <c r="U122" s="28"/>
      <c r="V122" s="9"/>
      <c r="W122" s="9"/>
      <c r="X122" s="9"/>
      <c r="Y122" s="9"/>
      <c r="Z122" s="9"/>
      <c r="AA122" s="9"/>
    </row>
    <row r="123" spans="1:27" ht="18.75" x14ac:dyDescent="0.3">
      <c r="A123" s="7"/>
      <c r="B123" s="7"/>
      <c r="C123" s="7"/>
      <c r="D123" s="7"/>
      <c r="E123" s="17">
        <f t="shared" si="4"/>
        <v>0</v>
      </c>
      <c r="F123" s="9"/>
      <c r="G123" s="9"/>
      <c r="H123" s="9"/>
      <c r="I123" s="9"/>
      <c r="J123" s="9"/>
      <c r="K123" s="9"/>
      <c r="L123" s="28"/>
      <c r="M123" s="28"/>
      <c r="N123" s="9"/>
      <c r="O123" s="9"/>
      <c r="P123" s="9"/>
      <c r="Q123" s="9"/>
      <c r="R123" s="28"/>
      <c r="S123" s="28"/>
      <c r="T123" s="9"/>
      <c r="U123" s="28"/>
      <c r="V123" s="9"/>
      <c r="W123" s="9"/>
      <c r="X123" s="9"/>
      <c r="Y123" s="9"/>
      <c r="Z123" s="9"/>
      <c r="AA123" s="9"/>
    </row>
    <row r="124" spans="1:27" ht="18.75" x14ac:dyDescent="0.3">
      <c r="A124" s="7"/>
      <c r="B124" s="7"/>
      <c r="C124" s="7"/>
      <c r="D124" s="7"/>
      <c r="E124" s="17">
        <f t="shared" si="4"/>
        <v>0</v>
      </c>
      <c r="F124" s="9"/>
      <c r="G124" s="9"/>
      <c r="H124" s="9"/>
      <c r="I124" s="9"/>
      <c r="J124" s="9"/>
      <c r="K124" s="9"/>
      <c r="L124" s="28"/>
      <c r="M124" s="28"/>
      <c r="N124" s="9"/>
      <c r="O124" s="9"/>
      <c r="P124" s="9"/>
      <c r="Q124" s="9"/>
      <c r="R124" s="28"/>
      <c r="S124" s="28"/>
      <c r="T124" s="9"/>
      <c r="U124" s="28"/>
      <c r="V124" s="9"/>
      <c r="W124" s="9"/>
      <c r="X124" s="9"/>
      <c r="Y124" s="9"/>
      <c r="Z124" s="9"/>
      <c r="AA124" s="9"/>
    </row>
    <row r="125" spans="1:27" ht="18.75" x14ac:dyDescent="0.3">
      <c r="A125" s="7"/>
      <c r="B125" s="7"/>
      <c r="C125" s="7"/>
      <c r="D125" s="7"/>
      <c r="E125" s="17">
        <f t="shared" si="4"/>
        <v>0</v>
      </c>
      <c r="F125" s="9"/>
      <c r="G125" s="9"/>
      <c r="H125" s="9"/>
      <c r="I125" s="9"/>
      <c r="J125" s="9"/>
      <c r="K125" s="9"/>
      <c r="L125" s="28"/>
      <c r="M125" s="28"/>
      <c r="N125" s="9"/>
      <c r="O125" s="9"/>
      <c r="P125" s="9"/>
      <c r="Q125" s="9"/>
      <c r="R125" s="28"/>
      <c r="S125" s="28"/>
      <c r="T125" s="9"/>
      <c r="U125" s="28"/>
      <c r="V125" s="9"/>
      <c r="W125" s="9"/>
      <c r="X125" s="9"/>
      <c r="Y125" s="9"/>
      <c r="Z125" s="9"/>
      <c r="AA125" s="9"/>
    </row>
    <row r="126" spans="1:27" ht="18.75" x14ac:dyDescent="0.3">
      <c r="A126" s="7"/>
      <c r="B126" s="7"/>
      <c r="C126" s="7"/>
      <c r="D126" s="7"/>
      <c r="E126" s="17">
        <f t="shared" si="4"/>
        <v>0</v>
      </c>
      <c r="F126" s="9"/>
      <c r="G126" s="9"/>
      <c r="H126" s="9"/>
      <c r="I126" s="9"/>
      <c r="J126" s="9"/>
      <c r="K126" s="9"/>
      <c r="L126" s="28"/>
      <c r="M126" s="28"/>
      <c r="N126" s="9"/>
      <c r="O126" s="9"/>
      <c r="P126" s="9"/>
      <c r="Q126" s="9"/>
      <c r="R126" s="28"/>
      <c r="S126" s="28"/>
      <c r="T126" s="9"/>
      <c r="U126" s="28"/>
      <c r="V126" s="9"/>
      <c r="W126" s="9"/>
      <c r="X126" s="9"/>
      <c r="Y126" s="9"/>
      <c r="Z126" s="9"/>
      <c r="AA126" s="9"/>
    </row>
    <row r="127" spans="1:27" ht="18.75" x14ac:dyDescent="0.3">
      <c r="A127" s="7"/>
      <c r="B127" s="7"/>
      <c r="C127" s="7"/>
      <c r="D127" s="7"/>
      <c r="E127" s="17">
        <f t="shared" si="4"/>
        <v>0</v>
      </c>
      <c r="F127" s="9"/>
      <c r="G127" s="9"/>
      <c r="H127" s="9"/>
      <c r="I127" s="9"/>
      <c r="J127" s="9"/>
      <c r="K127" s="9"/>
      <c r="L127" s="28"/>
      <c r="M127" s="28"/>
      <c r="N127" s="9"/>
      <c r="O127" s="9"/>
      <c r="P127" s="9"/>
      <c r="Q127" s="9"/>
      <c r="R127" s="28"/>
      <c r="S127" s="28"/>
      <c r="T127" s="9"/>
      <c r="U127" s="28"/>
      <c r="V127" s="9"/>
      <c r="W127" s="9"/>
      <c r="X127" s="9"/>
      <c r="Y127" s="9"/>
      <c r="Z127" s="9"/>
      <c r="AA127" s="9"/>
    </row>
    <row r="128" spans="1:27" ht="18.75" x14ac:dyDescent="0.3">
      <c r="A128" s="7"/>
      <c r="B128" s="7"/>
      <c r="C128" s="7"/>
      <c r="D128" s="7"/>
      <c r="E128" s="17">
        <f t="shared" si="4"/>
        <v>0</v>
      </c>
      <c r="F128" s="9"/>
      <c r="G128" s="9"/>
      <c r="H128" s="9"/>
      <c r="I128" s="9"/>
      <c r="J128" s="9"/>
      <c r="K128" s="9"/>
      <c r="L128" s="28"/>
      <c r="M128" s="28"/>
      <c r="N128" s="9"/>
      <c r="O128" s="9"/>
      <c r="P128" s="9"/>
      <c r="Q128" s="9"/>
      <c r="R128" s="28"/>
      <c r="S128" s="28"/>
      <c r="T128" s="9"/>
      <c r="U128" s="28"/>
      <c r="V128" s="9"/>
      <c r="W128" s="9"/>
      <c r="X128" s="9"/>
      <c r="Y128" s="9"/>
      <c r="Z128" s="9"/>
      <c r="AA128" s="9"/>
    </row>
    <row r="129" spans="1:27" ht="18.75" x14ac:dyDescent="0.3">
      <c r="A129" s="7"/>
      <c r="B129" s="7"/>
      <c r="C129" s="7"/>
      <c r="D129" s="7"/>
      <c r="E129" s="17">
        <f t="shared" si="4"/>
        <v>0</v>
      </c>
      <c r="F129" s="9"/>
      <c r="G129" s="9"/>
      <c r="H129" s="9"/>
      <c r="I129" s="9"/>
      <c r="J129" s="9"/>
      <c r="K129" s="9"/>
      <c r="L129" s="28"/>
      <c r="M129" s="28"/>
      <c r="N129" s="9"/>
      <c r="O129" s="9"/>
      <c r="P129" s="9"/>
      <c r="Q129" s="9"/>
      <c r="R129" s="28"/>
      <c r="S129" s="28"/>
      <c r="T129" s="9"/>
      <c r="U129" s="28"/>
      <c r="V129" s="9"/>
      <c r="W129" s="9"/>
      <c r="X129" s="9"/>
      <c r="Y129" s="9"/>
      <c r="Z129" s="9"/>
      <c r="AA129" s="9"/>
    </row>
    <row r="130" spans="1:27" ht="18.75" x14ac:dyDescent="0.3">
      <c r="A130" s="7"/>
      <c r="B130" s="7"/>
      <c r="C130" s="7"/>
      <c r="D130" s="7"/>
      <c r="E130" s="17">
        <f t="shared" si="4"/>
        <v>0</v>
      </c>
      <c r="F130" s="9"/>
      <c r="G130" s="9"/>
      <c r="H130" s="9"/>
      <c r="I130" s="9"/>
      <c r="J130" s="9"/>
      <c r="K130" s="9"/>
      <c r="L130" s="28"/>
      <c r="M130" s="28"/>
      <c r="N130" s="9"/>
      <c r="O130" s="9"/>
      <c r="P130" s="9"/>
      <c r="Q130" s="9"/>
      <c r="R130" s="28"/>
      <c r="S130" s="28"/>
      <c r="T130" s="9"/>
      <c r="U130" s="28"/>
      <c r="V130" s="9"/>
      <c r="W130" s="9"/>
      <c r="X130" s="9"/>
      <c r="Y130" s="9"/>
      <c r="Z130" s="9"/>
      <c r="AA130" s="9"/>
    </row>
  </sheetData>
  <sortState xmlns:xlrd2="http://schemas.microsoft.com/office/spreadsheetml/2017/richdata2" ref="A4:U109">
    <sortCondition ref="A4:A109"/>
    <sortCondition ref="B4:B109"/>
    <sortCondition ref="C4:C109"/>
    <sortCondition ref="D4:D10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287F8DF6-4DC3-4C8A-B8F3-06C826C8001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A35B-3E87-4833-AB3C-40E3AA803A26}">
  <dimension ref="A1:Z178"/>
  <sheetViews>
    <sheetView zoomScale="75" zoomScaleNormal="75" zoomScaleSheetLayoutView="75" workbookViewId="0">
      <pane ySplit="3" topLeftCell="A127" activePane="bottomLeft" state="frozen"/>
      <selection pane="bottomLeft" activeCell="I1" sqref="I1:K1"/>
    </sheetView>
  </sheetViews>
  <sheetFormatPr defaultRowHeight="15" x14ac:dyDescent="0.25"/>
  <cols>
    <col min="1" max="1" width="21.28515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84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1422</v>
      </c>
      <c r="B4" s="7" t="s">
        <v>1423</v>
      </c>
      <c r="C4" s="7" t="s">
        <v>96</v>
      </c>
      <c r="D4" s="17">
        <f t="shared" ref="D4:D35" si="0">SUM(E4:Y4)</f>
        <v>7</v>
      </c>
      <c r="E4" s="9"/>
      <c r="F4" s="9">
        <v>1</v>
      </c>
      <c r="G4" s="9">
        <v>1</v>
      </c>
      <c r="H4" s="9">
        <v>1</v>
      </c>
      <c r="I4" s="9">
        <v>1</v>
      </c>
      <c r="J4" s="9"/>
      <c r="K4" s="28"/>
      <c r="L4" s="28"/>
      <c r="M4" s="9">
        <v>1</v>
      </c>
      <c r="N4" s="9">
        <v>1</v>
      </c>
      <c r="O4" s="9"/>
      <c r="P4" s="9">
        <v>1</v>
      </c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886</v>
      </c>
      <c r="B5" s="7" t="s">
        <v>1647</v>
      </c>
      <c r="C5" s="7" t="s">
        <v>95</v>
      </c>
      <c r="D5" s="17">
        <f t="shared" si="0"/>
        <v>4</v>
      </c>
      <c r="E5" s="9"/>
      <c r="F5" s="9"/>
      <c r="G5" s="9"/>
      <c r="H5" s="9">
        <v>1</v>
      </c>
      <c r="I5" s="9"/>
      <c r="J5" s="9">
        <v>1</v>
      </c>
      <c r="K5" s="28"/>
      <c r="L5" s="28"/>
      <c r="M5" s="9"/>
      <c r="N5" s="9">
        <v>1</v>
      </c>
      <c r="O5" s="9"/>
      <c r="P5" s="9">
        <v>1</v>
      </c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886</v>
      </c>
      <c r="B6" s="7" t="s">
        <v>1647</v>
      </c>
      <c r="C6" s="7" t="s">
        <v>96</v>
      </c>
      <c r="D6" s="17">
        <f t="shared" si="0"/>
        <v>3</v>
      </c>
      <c r="E6" s="9"/>
      <c r="F6" s="9"/>
      <c r="G6" s="9">
        <v>1</v>
      </c>
      <c r="H6" s="9"/>
      <c r="I6" s="9">
        <v>1</v>
      </c>
      <c r="J6" s="9"/>
      <c r="K6" s="28"/>
      <c r="L6" s="28"/>
      <c r="M6" s="9"/>
      <c r="N6" s="9"/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819</v>
      </c>
      <c r="B7" s="7" t="s">
        <v>502</v>
      </c>
      <c r="C7" s="7" t="s">
        <v>11</v>
      </c>
      <c r="D7" s="17">
        <f t="shared" si="0"/>
        <v>4</v>
      </c>
      <c r="E7" s="9">
        <v>1</v>
      </c>
      <c r="F7" s="9">
        <v>1</v>
      </c>
      <c r="G7" s="9"/>
      <c r="H7" s="9">
        <v>1</v>
      </c>
      <c r="I7" s="9">
        <v>1</v>
      </c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819</v>
      </c>
      <c r="B8" s="7" t="s">
        <v>502</v>
      </c>
      <c r="C8" s="7" t="s">
        <v>95</v>
      </c>
      <c r="D8" s="17">
        <f t="shared" si="0"/>
        <v>2</v>
      </c>
      <c r="E8" s="9"/>
      <c r="F8" s="9"/>
      <c r="G8" s="9"/>
      <c r="H8" s="9"/>
      <c r="I8" s="9">
        <v>1</v>
      </c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1310</v>
      </c>
      <c r="B9" s="7" t="s">
        <v>389</v>
      </c>
      <c r="C9" s="7" t="s">
        <v>830</v>
      </c>
      <c r="D9" s="17">
        <f t="shared" si="0"/>
        <v>1</v>
      </c>
      <c r="E9" s="9"/>
      <c r="F9" s="9">
        <v>1</v>
      </c>
      <c r="G9" s="9"/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1310</v>
      </c>
      <c r="B10" s="7" t="s">
        <v>236</v>
      </c>
      <c r="C10" s="7" t="s">
        <v>11</v>
      </c>
      <c r="D10" s="17">
        <f t="shared" si="0"/>
        <v>1</v>
      </c>
      <c r="E10" s="9"/>
      <c r="F10" s="9"/>
      <c r="G10" s="9">
        <v>1</v>
      </c>
      <c r="H10" s="9"/>
      <c r="I10" s="9"/>
      <c r="J10" s="9"/>
      <c r="K10" s="28"/>
      <c r="L10" s="28"/>
      <c r="M10" s="9"/>
      <c r="N10" s="9"/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1310</v>
      </c>
      <c r="B11" s="7" t="s">
        <v>236</v>
      </c>
      <c r="C11" s="7" t="s">
        <v>95</v>
      </c>
      <c r="D11" s="17">
        <f t="shared" si="0"/>
        <v>4</v>
      </c>
      <c r="E11" s="9"/>
      <c r="F11" s="9"/>
      <c r="G11" s="9"/>
      <c r="H11" s="9">
        <v>1</v>
      </c>
      <c r="I11" s="9"/>
      <c r="J11" s="9"/>
      <c r="K11" s="28"/>
      <c r="L11" s="28"/>
      <c r="M11" s="9"/>
      <c r="N11" s="9">
        <v>1</v>
      </c>
      <c r="O11" s="9">
        <v>1</v>
      </c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222</v>
      </c>
      <c r="B12" s="7" t="s">
        <v>223</v>
      </c>
      <c r="C12" s="7" t="s">
        <v>3</v>
      </c>
      <c r="D12" s="17">
        <f t="shared" si="0"/>
        <v>11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599</v>
      </c>
      <c r="B13" s="7" t="s">
        <v>336</v>
      </c>
      <c r="C13" s="7" t="s">
        <v>11</v>
      </c>
      <c r="D13" s="17">
        <f t="shared" si="0"/>
        <v>2</v>
      </c>
      <c r="E13" s="9"/>
      <c r="F13" s="9">
        <v>1</v>
      </c>
      <c r="G13" s="9"/>
      <c r="H13" s="9"/>
      <c r="I13" s="9"/>
      <c r="J13" s="9"/>
      <c r="K13" s="28"/>
      <c r="L13" s="28"/>
      <c r="M13" s="9"/>
      <c r="N13" s="9"/>
      <c r="O13" s="9"/>
      <c r="P13" s="9">
        <v>1</v>
      </c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1475</v>
      </c>
      <c r="B14" s="7" t="s">
        <v>336</v>
      </c>
      <c r="C14" s="7" t="s">
        <v>8</v>
      </c>
      <c r="D14" s="17">
        <f t="shared" si="0"/>
        <v>7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/>
      <c r="O14" s="9">
        <v>1</v>
      </c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815</v>
      </c>
      <c r="B15" s="7" t="s">
        <v>816</v>
      </c>
      <c r="C15" s="7" t="s">
        <v>8</v>
      </c>
      <c r="D15" s="17">
        <f t="shared" si="0"/>
        <v>1</v>
      </c>
      <c r="E15" s="9"/>
      <c r="F15" s="9"/>
      <c r="G15" s="9"/>
      <c r="H15" s="9"/>
      <c r="I15" s="9"/>
      <c r="J15" s="9"/>
      <c r="K15" s="28"/>
      <c r="L15" s="28"/>
      <c r="M15" s="9"/>
      <c r="N15" s="9"/>
      <c r="O15" s="9"/>
      <c r="P15" s="9">
        <v>1</v>
      </c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815</v>
      </c>
      <c r="B16" s="7" t="s">
        <v>816</v>
      </c>
      <c r="C16" s="8" t="s">
        <v>11</v>
      </c>
      <c r="D16" s="17">
        <f t="shared" si="0"/>
        <v>5</v>
      </c>
      <c r="E16" s="9">
        <v>1</v>
      </c>
      <c r="F16" s="9">
        <v>1</v>
      </c>
      <c r="G16" s="9"/>
      <c r="H16" s="9"/>
      <c r="I16" s="9"/>
      <c r="J16" s="9">
        <v>1</v>
      </c>
      <c r="K16" s="28"/>
      <c r="L16" s="28"/>
      <c r="M16" s="9">
        <v>1</v>
      </c>
      <c r="N16" s="9"/>
      <c r="O16" s="9">
        <v>1</v>
      </c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815</v>
      </c>
      <c r="B17" s="7" t="s">
        <v>816</v>
      </c>
      <c r="C17" s="7" t="s">
        <v>95</v>
      </c>
      <c r="D17" s="17">
        <f t="shared" si="0"/>
        <v>3</v>
      </c>
      <c r="E17" s="9"/>
      <c r="F17" s="9"/>
      <c r="G17" s="9">
        <v>1</v>
      </c>
      <c r="H17" s="9"/>
      <c r="I17" s="9">
        <v>1</v>
      </c>
      <c r="J17" s="9"/>
      <c r="K17" s="28"/>
      <c r="L17" s="28"/>
      <c r="M17" s="9"/>
      <c r="N17" s="9"/>
      <c r="O17" s="9"/>
      <c r="P17" s="9"/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815</v>
      </c>
      <c r="B18" s="7" t="s">
        <v>457</v>
      </c>
      <c r="C18" s="7" t="s">
        <v>8</v>
      </c>
      <c r="D18" s="17">
        <f t="shared" si="0"/>
        <v>1</v>
      </c>
      <c r="E18" s="9"/>
      <c r="F18" s="9"/>
      <c r="G18" s="9"/>
      <c r="H18" s="9"/>
      <c r="I18" s="9"/>
      <c r="J18" s="9"/>
      <c r="K18" s="28"/>
      <c r="L18" s="28"/>
      <c r="M18" s="9"/>
      <c r="N18" s="9"/>
      <c r="O18" s="9"/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815</v>
      </c>
      <c r="B19" s="7" t="s">
        <v>457</v>
      </c>
      <c r="C19" s="8" t="s">
        <v>11</v>
      </c>
      <c r="D19" s="17">
        <f t="shared" si="0"/>
        <v>6</v>
      </c>
      <c r="E19" s="9">
        <v>1</v>
      </c>
      <c r="F19" s="9">
        <v>1</v>
      </c>
      <c r="G19" s="9"/>
      <c r="H19" s="9"/>
      <c r="I19" s="9">
        <v>1</v>
      </c>
      <c r="J19" s="9">
        <v>1</v>
      </c>
      <c r="K19" s="28"/>
      <c r="L19" s="28"/>
      <c r="M19" s="9">
        <v>1</v>
      </c>
      <c r="N19" s="9"/>
      <c r="O19" s="9">
        <v>1</v>
      </c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815</v>
      </c>
      <c r="B20" s="7" t="s">
        <v>457</v>
      </c>
      <c r="C20" s="7" t="s">
        <v>95</v>
      </c>
      <c r="D20" s="17">
        <f t="shared" si="0"/>
        <v>2</v>
      </c>
      <c r="E20" s="9"/>
      <c r="F20" s="9"/>
      <c r="G20" s="9">
        <v>1</v>
      </c>
      <c r="H20" s="9"/>
      <c r="I20" s="9">
        <v>1</v>
      </c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497</v>
      </c>
      <c r="B21" s="7" t="s">
        <v>1428</v>
      </c>
      <c r="C21" s="7" t="s">
        <v>96</v>
      </c>
      <c r="D21" s="17">
        <f t="shared" si="0"/>
        <v>8</v>
      </c>
      <c r="E21" s="9"/>
      <c r="F21" s="9">
        <v>1</v>
      </c>
      <c r="G21" s="9">
        <v>1</v>
      </c>
      <c r="H21" s="9">
        <v>1</v>
      </c>
      <c r="I21" s="9">
        <v>1</v>
      </c>
      <c r="J21" s="9"/>
      <c r="K21" s="28"/>
      <c r="L21" s="28"/>
      <c r="M21" s="9">
        <v>1</v>
      </c>
      <c r="N21" s="9">
        <v>1</v>
      </c>
      <c r="O21" s="9">
        <v>1</v>
      </c>
      <c r="P21" s="9">
        <v>1</v>
      </c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497</v>
      </c>
      <c r="B22" s="7" t="s">
        <v>199</v>
      </c>
      <c r="C22" s="7" t="s">
        <v>8</v>
      </c>
      <c r="D22" s="17">
        <f t="shared" si="0"/>
        <v>6</v>
      </c>
      <c r="E22" s="9"/>
      <c r="F22" s="9">
        <v>1</v>
      </c>
      <c r="G22" s="9">
        <v>1</v>
      </c>
      <c r="H22" s="9"/>
      <c r="I22" s="9"/>
      <c r="J22" s="9">
        <v>1</v>
      </c>
      <c r="K22" s="28"/>
      <c r="L22" s="28"/>
      <c r="M22" s="9">
        <v>1</v>
      </c>
      <c r="N22" s="9"/>
      <c r="O22" s="9">
        <v>1</v>
      </c>
      <c r="P22" s="9"/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497</v>
      </c>
      <c r="B23" s="7" t="s">
        <v>199</v>
      </c>
      <c r="C23" s="7" t="s">
        <v>11</v>
      </c>
      <c r="D23" s="17">
        <f t="shared" si="0"/>
        <v>1</v>
      </c>
      <c r="E23" s="9"/>
      <c r="F23" s="9"/>
      <c r="G23" s="9"/>
      <c r="H23" s="9">
        <v>1</v>
      </c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1755</v>
      </c>
      <c r="B24" s="7" t="s">
        <v>124</v>
      </c>
      <c r="C24" s="7" t="s">
        <v>95</v>
      </c>
      <c r="D24" s="17">
        <f t="shared" si="0"/>
        <v>1</v>
      </c>
      <c r="E24" s="9"/>
      <c r="F24" s="9"/>
      <c r="G24" s="9"/>
      <c r="H24" s="9"/>
      <c r="I24" s="9"/>
      <c r="J24" s="9"/>
      <c r="K24" s="28"/>
      <c r="L24" s="28"/>
      <c r="M24" s="9"/>
      <c r="N24" s="9">
        <v>1</v>
      </c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1732</v>
      </c>
      <c r="B25" s="7" t="s">
        <v>1695</v>
      </c>
      <c r="C25" s="7" t="s">
        <v>96</v>
      </c>
      <c r="D25" s="17">
        <f t="shared" si="0"/>
        <v>2</v>
      </c>
      <c r="E25" s="9"/>
      <c r="F25" s="9"/>
      <c r="G25" s="9"/>
      <c r="H25" s="9"/>
      <c r="I25" s="9"/>
      <c r="J25" s="9"/>
      <c r="K25" s="28"/>
      <c r="L25" s="28"/>
      <c r="M25" s="9">
        <v>1</v>
      </c>
      <c r="N25" s="9"/>
      <c r="O25" s="9">
        <v>1</v>
      </c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1694</v>
      </c>
      <c r="B26" s="7" t="s">
        <v>1695</v>
      </c>
      <c r="C26" s="7" t="s">
        <v>95</v>
      </c>
      <c r="D26" s="17">
        <f t="shared" si="0"/>
        <v>5</v>
      </c>
      <c r="E26" s="9"/>
      <c r="F26" s="9"/>
      <c r="G26" s="9">
        <v>1</v>
      </c>
      <c r="H26" s="9"/>
      <c r="I26" s="9"/>
      <c r="J26" s="9"/>
      <c r="K26" s="28"/>
      <c r="L26" s="28"/>
      <c r="M26" s="9">
        <v>1</v>
      </c>
      <c r="N26" s="9">
        <v>1</v>
      </c>
      <c r="O26" s="9">
        <v>1</v>
      </c>
      <c r="P26" s="9"/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1197</v>
      </c>
      <c r="B27" s="7" t="s">
        <v>336</v>
      </c>
      <c r="C27" s="7" t="s">
        <v>8</v>
      </c>
      <c r="D27" s="17">
        <f t="shared" si="0"/>
        <v>1</v>
      </c>
      <c r="E27" s="9"/>
      <c r="F27" s="9">
        <v>1</v>
      </c>
      <c r="G27" s="9"/>
      <c r="H27" s="9"/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1683</v>
      </c>
      <c r="B28" s="7" t="s">
        <v>179</v>
      </c>
      <c r="C28" s="7" t="s">
        <v>11</v>
      </c>
      <c r="D28" s="17">
        <f t="shared" si="0"/>
        <v>1</v>
      </c>
      <c r="E28" s="9"/>
      <c r="F28" s="9"/>
      <c r="G28" s="9">
        <v>1</v>
      </c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218</v>
      </c>
      <c r="B29" s="7" t="s">
        <v>140</v>
      </c>
      <c r="C29" s="8" t="s">
        <v>3</v>
      </c>
      <c r="D29" s="17">
        <f t="shared" si="0"/>
        <v>10</v>
      </c>
      <c r="E29" s="9">
        <v>1</v>
      </c>
      <c r="F29" s="9">
        <v>1</v>
      </c>
      <c r="G29" s="9">
        <v>1</v>
      </c>
      <c r="H29" s="9">
        <v>1</v>
      </c>
      <c r="I29" s="9"/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218</v>
      </c>
      <c r="B30" s="7" t="s">
        <v>221</v>
      </c>
      <c r="C30" s="8" t="s">
        <v>3</v>
      </c>
      <c r="D30" s="17">
        <f t="shared" si="0"/>
        <v>3</v>
      </c>
      <c r="E30" s="9">
        <v>1</v>
      </c>
      <c r="F30" s="9">
        <v>1</v>
      </c>
      <c r="G30" s="9"/>
      <c r="H30" s="9"/>
      <c r="I30" s="9">
        <v>1</v>
      </c>
      <c r="J30" s="9"/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218</v>
      </c>
      <c r="B31" s="7" t="s">
        <v>221</v>
      </c>
      <c r="C31" s="7" t="s">
        <v>249</v>
      </c>
      <c r="D31" s="17">
        <f t="shared" si="0"/>
        <v>8</v>
      </c>
      <c r="E31" s="9"/>
      <c r="F31" s="9"/>
      <c r="G31" s="9">
        <v>1</v>
      </c>
      <c r="H31" s="9">
        <v>1</v>
      </c>
      <c r="I31" s="9"/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184</v>
      </c>
      <c r="B32" s="7" t="s">
        <v>1430</v>
      </c>
      <c r="C32" s="7" t="s">
        <v>96</v>
      </c>
      <c r="D32" s="17">
        <f t="shared" si="0"/>
        <v>6</v>
      </c>
      <c r="E32" s="9"/>
      <c r="F32" s="9">
        <v>1</v>
      </c>
      <c r="G32" s="9">
        <v>1</v>
      </c>
      <c r="H32" s="9">
        <v>1</v>
      </c>
      <c r="I32" s="9"/>
      <c r="J32" s="9"/>
      <c r="K32" s="28"/>
      <c r="L32" s="28"/>
      <c r="M32" s="9">
        <v>1</v>
      </c>
      <c r="N32" s="9">
        <v>1</v>
      </c>
      <c r="O32" s="9">
        <v>1</v>
      </c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328</v>
      </c>
      <c r="B33" s="7" t="s">
        <v>114</v>
      </c>
      <c r="C33" s="8" t="s">
        <v>249</v>
      </c>
      <c r="D33" s="17">
        <f t="shared" si="0"/>
        <v>10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/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224</v>
      </c>
      <c r="B34" s="7" t="s">
        <v>108</v>
      </c>
      <c r="C34" s="8" t="s">
        <v>3</v>
      </c>
      <c r="D34" s="17">
        <f t="shared" si="0"/>
        <v>8</v>
      </c>
      <c r="E34" s="9">
        <v>1</v>
      </c>
      <c r="F34" s="9"/>
      <c r="G34" s="9">
        <v>1</v>
      </c>
      <c r="H34" s="9">
        <v>1</v>
      </c>
      <c r="I34" s="9"/>
      <c r="J34" s="9">
        <v>1</v>
      </c>
      <c r="K34" s="28"/>
      <c r="L34" s="28"/>
      <c r="M34" s="9">
        <v>1</v>
      </c>
      <c r="N34" s="9"/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1420</v>
      </c>
      <c r="B35" s="7" t="s">
        <v>1421</v>
      </c>
      <c r="C35" s="7" t="s">
        <v>96</v>
      </c>
      <c r="D35" s="17">
        <f t="shared" si="0"/>
        <v>2</v>
      </c>
      <c r="E35" s="9"/>
      <c r="F35" s="9">
        <v>1</v>
      </c>
      <c r="G35" s="9">
        <v>1</v>
      </c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1409</v>
      </c>
      <c r="B36" s="7" t="s">
        <v>1652</v>
      </c>
      <c r="C36" s="7" t="s">
        <v>96</v>
      </c>
      <c r="D36" s="17">
        <f t="shared" ref="D36:D67" si="1">SUM(E36:Y36)</f>
        <v>5</v>
      </c>
      <c r="E36" s="9"/>
      <c r="F36" s="9"/>
      <c r="G36" s="9">
        <v>1</v>
      </c>
      <c r="H36" s="9">
        <v>1</v>
      </c>
      <c r="I36" s="9">
        <v>1</v>
      </c>
      <c r="J36" s="9"/>
      <c r="K36" s="28"/>
      <c r="L36" s="28"/>
      <c r="M36" s="9"/>
      <c r="N36" s="9">
        <v>1</v>
      </c>
      <c r="O36" s="9"/>
      <c r="P36" s="9">
        <v>1</v>
      </c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814</v>
      </c>
      <c r="B37" s="7" t="s">
        <v>502</v>
      </c>
      <c r="C37" s="7" t="s">
        <v>11</v>
      </c>
      <c r="D37" s="17">
        <f t="shared" si="1"/>
        <v>1</v>
      </c>
      <c r="E37" s="9">
        <v>1</v>
      </c>
      <c r="F37" s="9"/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814</v>
      </c>
      <c r="B38" s="7" t="s">
        <v>794</v>
      </c>
      <c r="C38" s="7" t="s">
        <v>8</v>
      </c>
      <c r="D38" s="17">
        <f t="shared" si="1"/>
        <v>1</v>
      </c>
      <c r="E38" s="9"/>
      <c r="F38" s="9"/>
      <c r="G38" s="9">
        <v>1</v>
      </c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814</v>
      </c>
      <c r="B39" s="7" t="s">
        <v>794</v>
      </c>
      <c r="C39" s="7" t="s">
        <v>11</v>
      </c>
      <c r="D39" s="17">
        <f t="shared" si="1"/>
        <v>2</v>
      </c>
      <c r="E39" s="9">
        <v>1</v>
      </c>
      <c r="F39" s="9">
        <v>1</v>
      </c>
      <c r="G39" s="9"/>
      <c r="H39" s="9"/>
      <c r="I39" s="9"/>
      <c r="J39" s="9"/>
      <c r="K39" s="28"/>
      <c r="L39" s="28"/>
      <c r="M39" s="9"/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814</v>
      </c>
      <c r="B40" s="7" t="s">
        <v>794</v>
      </c>
      <c r="C40" s="7" t="s">
        <v>95</v>
      </c>
      <c r="D40" s="17">
        <f t="shared" si="1"/>
        <v>7</v>
      </c>
      <c r="E40" s="9"/>
      <c r="F40" s="9"/>
      <c r="G40" s="9"/>
      <c r="H40" s="9">
        <v>1</v>
      </c>
      <c r="I40" s="9"/>
      <c r="J40" s="9">
        <v>1</v>
      </c>
      <c r="K40" s="28"/>
      <c r="L40" s="28"/>
      <c r="M40" s="9">
        <v>1</v>
      </c>
      <c r="N40" s="9">
        <v>1</v>
      </c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317</v>
      </c>
      <c r="B41" s="7" t="s">
        <v>201</v>
      </c>
      <c r="C41" s="7" t="s">
        <v>8</v>
      </c>
      <c r="D41" s="17">
        <f t="shared" si="1"/>
        <v>2</v>
      </c>
      <c r="E41" s="9"/>
      <c r="F41" s="9">
        <v>1</v>
      </c>
      <c r="G41" s="9"/>
      <c r="H41" s="9"/>
      <c r="I41" s="9"/>
      <c r="J41" s="9"/>
      <c r="K41" s="28"/>
      <c r="L41" s="28"/>
      <c r="M41" s="9"/>
      <c r="N41" s="9"/>
      <c r="O41" s="9"/>
      <c r="P41" s="9"/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317</v>
      </c>
      <c r="B42" s="7" t="s">
        <v>201</v>
      </c>
      <c r="C42" s="7" t="s">
        <v>11</v>
      </c>
      <c r="D42" s="17">
        <f t="shared" si="1"/>
        <v>6</v>
      </c>
      <c r="E42" s="9">
        <v>1</v>
      </c>
      <c r="F42" s="9"/>
      <c r="G42" s="9"/>
      <c r="H42" s="9">
        <v>1</v>
      </c>
      <c r="I42" s="9">
        <v>1</v>
      </c>
      <c r="J42" s="9">
        <v>1</v>
      </c>
      <c r="K42" s="28"/>
      <c r="L42" s="28"/>
      <c r="M42" s="9">
        <v>1</v>
      </c>
      <c r="N42" s="9"/>
      <c r="O42" s="9">
        <v>1</v>
      </c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317</v>
      </c>
      <c r="B43" s="7" t="s">
        <v>201</v>
      </c>
      <c r="C43" s="7" t="s">
        <v>95</v>
      </c>
      <c r="D43" s="17">
        <f t="shared" si="1"/>
        <v>1</v>
      </c>
      <c r="E43" s="9"/>
      <c r="F43" s="9"/>
      <c r="G43" s="9">
        <v>1</v>
      </c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268</v>
      </c>
      <c r="B44" s="7" t="s">
        <v>1167</v>
      </c>
      <c r="C44" s="7" t="s">
        <v>3</v>
      </c>
      <c r="D44" s="17">
        <f t="shared" si="1"/>
        <v>7</v>
      </c>
      <c r="E44" s="9"/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447</v>
      </c>
      <c r="B45" s="7" t="s">
        <v>330</v>
      </c>
      <c r="C45" s="8" t="s">
        <v>7</v>
      </c>
      <c r="D45" s="17">
        <f t="shared" si="1"/>
        <v>10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/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220</v>
      </c>
      <c r="B46" s="7" t="s">
        <v>133</v>
      </c>
      <c r="C46" s="8" t="s">
        <v>3</v>
      </c>
      <c r="D46" s="17">
        <f t="shared" si="1"/>
        <v>3</v>
      </c>
      <c r="E46" s="9">
        <v>1</v>
      </c>
      <c r="F46" s="9">
        <v>1</v>
      </c>
      <c r="G46" s="9"/>
      <c r="H46" s="9"/>
      <c r="I46" s="9">
        <v>1</v>
      </c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220</v>
      </c>
      <c r="B47" s="7" t="s">
        <v>133</v>
      </c>
      <c r="C47" s="7" t="s">
        <v>249</v>
      </c>
      <c r="D47" s="17">
        <f t="shared" si="1"/>
        <v>6</v>
      </c>
      <c r="E47" s="9"/>
      <c r="F47" s="9"/>
      <c r="G47" s="9">
        <v>1</v>
      </c>
      <c r="H47" s="9">
        <v>1</v>
      </c>
      <c r="I47" s="9"/>
      <c r="J47" s="9">
        <v>1</v>
      </c>
      <c r="K47" s="28"/>
      <c r="L47" s="28"/>
      <c r="M47" s="9">
        <v>1</v>
      </c>
      <c r="N47" s="9">
        <v>1</v>
      </c>
      <c r="O47" s="9"/>
      <c r="P47" s="9">
        <v>1</v>
      </c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331</v>
      </c>
      <c r="B48" s="7" t="s">
        <v>332</v>
      </c>
      <c r="C48" s="8" t="s">
        <v>249</v>
      </c>
      <c r="D48" s="17">
        <f t="shared" si="1"/>
        <v>11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>
        <v>1</v>
      </c>
      <c r="O48" s="9">
        <v>1</v>
      </c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1311</v>
      </c>
      <c r="B49" s="7" t="s">
        <v>1644</v>
      </c>
      <c r="C49" s="7" t="s">
        <v>95</v>
      </c>
      <c r="D49" s="17">
        <f t="shared" si="1"/>
        <v>5</v>
      </c>
      <c r="E49" s="9"/>
      <c r="F49" s="9"/>
      <c r="G49" s="9">
        <v>1</v>
      </c>
      <c r="H49" s="9"/>
      <c r="I49" s="9">
        <v>1</v>
      </c>
      <c r="J49" s="9">
        <v>1</v>
      </c>
      <c r="K49" s="28"/>
      <c r="L49" s="28"/>
      <c r="M49" s="9">
        <v>1</v>
      </c>
      <c r="N49" s="9"/>
      <c r="O49" s="9"/>
      <c r="P49" s="9"/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1311</v>
      </c>
      <c r="B50" s="7" t="s">
        <v>1312</v>
      </c>
      <c r="C50" s="7" t="s">
        <v>830</v>
      </c>
      <c r="D50" s="17">
        <f t="shared" si="1"/>
        <v>1</v>
      </c>
      <c r="E50" s="9"/>
      <c r="F50" s="9">
        <v>1</v>
      </c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215</v>
      </c>
      <c r="B51" s="7" t="s">
        <v>108</v>
      </c>
      <c r="C51" s="8" t="s">
        <v>3</v>
      </c>
      <c r="D51" s="17">
        <f t="shared" si="1"/>
        <v>11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28"/>
      <c r="L51" s="28"/>
      <c r="M51" s="9">
        <v>1</v>
      </c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1645</v>
      </c>
      <c r="B52" s="7" t="s">
        <v>1646</v>
      </c>
      <c r="C52" s="7" t="s">
        <v>95</v>
      </c>
      <c r="D52" s="17">
        <f t="shared" si="1"/>
        <v>1</v>
      </c>
      <c r="E52" s="9"/>
      <c r="F52" s="9"/>
      <c r="G52" s="9"/>
      <c r="H52" s="9"/>
      <c r="I52" s="9"/>
      <c r="J52" s="9">
        <v>1</v>
      </c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1645</v>
      </c>
      <c r="B53" s="7" t="s">
        <v>1646</v>
      </c>
      <c r="C53" s="7" t="s">
        <v>96</v>
      </c>
      <c r="D53" s="17">
        <f t="shared" si="1"/>
        <v>6</v>
      </c>
      <c r="E53" s="9"/>
      <c r="F53" s="9"/>
      <c r="G53" s="9"/>
      <c r="H53" s="9">
        <v>1</v>
      </c>
      <c r="I53" s="9">
        <v>1</v>
      </c>
      <c r="J53" s="9"/>
      <c r="K53" s="28"/>
      <c r="L53" s="28"/>
      <c r="M53" s="9">
        <v>1</v>
      </c>
      <c r="N53" s="9">
        <v>1</v>
      </c>
      <c r="O53" s="9">
        <v>1</v>
      </c>
      <c r="P53" s="9">
        <v>1</v>
      </c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216</v>
      </c>
      <c r="B54" s="7" t="s">
        <v>181</v>
      </c>
      <c r="C54" s="8" t="s">
        <v>8</v>
      </c>
      <c r="D54" s="17">
        <f t="shared" si="1"/>
        <v>2</v>
      </c>
      <c r="E54" s="9">
        <v>1</v>
      </c>
      <c r="F54" s="9"/>
      <c r="G54" s="9"/>
      <c r="H54" s="9"/>
      <c r="I54" s="9"/>
      <c r="J54" s="9"/>
      <c r="K54" s="28"/>
      <c r="L54" s="28"/>
      <c r="M54" s="9">
        <v>1</v>
      </c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216</v>
      </c>
      <c r="B55" s="7" t="s">
        <v>181</v>
      </c>
      <c r="C55" s="7" t="s">
        <v>11</v>
      </c>
      <c r="D55" s="17">
        <f t="shared" si="1"/>
        <v>5</v>
      </c>
      <c r="E55" s="9"/>
      <c r="F55" s="9"/>
      <c r="G55" s="9"/>
      <c r="H55" s="9">
        <v>1</v>
      </c>
      <c r="I55" s="9">
        <v>1</v>
      </c>
      <c r="J55" s="9">
        <v>1</v>
      </c>
      <c r="K55" s="28"/>
      <c r="L55" s="28"/>
      <c r="M55" s="9"/>
      <c r="N55" s="9"/>
      <c r="O55" s="9">
        <v>1</v>
      </c>
      <c r="P55" s="9">
        <v>1</v>
      </c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216</v>
      </c>
      <c r="B56" s="7" t="s">
        <v>181</v>
      </c>
      <c r="C56" s="7" t="s">
        <v>95</v>
      </c>
      <c r="D56" s="17">
        <f t="shared" si="1"/>
        <v>2</v>
      </c>
      <c r="E56" s="9"/>
      <c r="F56" s="9"/>
      <c r="G56" s="9">
        <v>1</v>
      </c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216</v>
      </c>
      <c r="B57" s="7" t="s">
        <v>217</v>
      </c>
      <c r="C57" s="8" t="s">
        <v>3</v>
      </c>
      <c r="D57" s="17">
        <f t="shared" si="1"/>
        <v>10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>
        <v>1</v>
      </c>
      <c r="O57" s="9">
        <v>1</v>
      </c>
      <c r="P57" s="9"/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105</v>
      </c>
      <c r="B58" s="7" t="s">
        <v>813</v>
      </c>
      <c r="C58" s="7" t="s">
        <v>8</v>
      </c>
      <c r="D58" s="17">
        <f t="shared" si="1"/>
        <v>1</v>
      </c>
      <c r="E58" s="9"/>
      <c r="F58" s="9">
        <v>1</v>
      </c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105</v>
      </c>
      <c r="B59" s="7" t="s">
        <v>1501</v>
      </c>
      <c r="C59" s="8" t="s">
        <v>11</v>
      </c>
      <c r="D59" s="17">
        <f t="shared" si="1"/>
        <v>8</v>
      </c>
      <c r="E59" s="9">
        <v>1</v>
      </c>
      <c r="F59" s="9"/>
      <c r="G59" s="9">
        <v>1</v>
      </c>
      <c r="H59" s="9">
        <v>1</v>
      </c>
      <c r="I59" s="9">
        <v>1</v>
      </c>
      <c r="J59" s="9">
        <v>1</v>
      </c>
      <c r="K59" s="28"/>
      <c r="L59" s="28"/>
      <c r="M59" s="9">
        <v>1</v>
      </c>
      <c r="N59" s="9"/>
      <c r="O59" s="9">
        <v>1</v>
      </c>
      <c r="P59" s="9">
        <v>1</v>
      </c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1803</v>
      </c>
      <c r="B60" s="7" t="s">
        <v>187</v>
      </c>
      <c r="C60" s="7" t="s">
        <v>7</v>
      </c>
      <c r="D60" s="17">
        <f t="shared" si="1"/>
        <v>1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458</v>
      </c>
      <c r="B61" s="7" t="s">
        <v>172</v>
      </c>
      <c r="C61" s="8" t="s">
        <v>7</v>
      </c>
      <c r="D61" s="17">
        <f t="shared" si="1"/>
        <v>4</v>
      </c>
      <c r="E61" s="9">
        <v>1</v>
      </c>
      <c r="F61" s="9">
        <v>1</v>
      </c>
      <c r="G61" s="9">
        <v>1</v>
      </c>
      <c r="H61" s="9"/>
      <c r="I61" s="9"/>
      <c r="J61" s="9"/>
      <c r="K61" s="28"/>
      <c r="L61" s="28"/>
      <c r="M61" s="9"/>
      <c r="N61" s="9"/>
      <c r="O61" s="9"/>
      <c r="P61" s="9">
        <v>1</v>
      </c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458</v>
      </c>
      <c r="B62" s="7" t="s">
        <v>172</v>
      </c>
      <c r="C62" s="7" t="s">
        <v>8</v>
      </c>
      <c r="D62" s="17">
        <f t="shared" si="1"/>
        <v>8</v>
      </c>
      <c r="E62" s="9"/>
      <c r="F62" s="9"/>
      <c r="G62" s="9">
        <v>1</v>
      </c>
      <c r="H62" s="9">
        <v>1</v>
      </c>
      <c r="I62" s="9">
        <v>1</v>
      </c>
      <c r="J62" s="9">
        <v>1</v>
      </c>
      <c r="K62" s="28"/>
      <c r="L62" s="28"/>
      <c r="M62" s="9">
        <v>1</v>
      </c>
      <c r="N62" s="9"/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449</v>
      </c>
      <c r="B63" s="7" t="s">
        <v>450</v>
      </c>
      <c r="C63" s="8" t="s">
        <v>7</v>
      </c>
      <c r="D63" s="17">
        <f t="shared" si="1"/>
        <v>10</v>
      </c>
      <c r="E63" s="9">
        <v>1</v>
      </c>
      <c r="F63" s="9">
        <v>1</v>
      </c>
      <c r="G63" s="9"/>
      <c r="H63" s="9">
        <v>1</v>
      </c>
      <c r="I63" s="9">
        <v>1</v>
      </c>
      <c r="J63" s="9">
        <v>1</v>
      </c>
      <c r="K63" s="28"/>
      <c r="L63" s="28"/>
      <c r="M63" s="9">
        <v>1</v>
      </c>
      <c r="N63" s="9">
        <v>1</v>
      </c>
      <c r="O63" s="9">
        <v>1</v>
      </c>
      <c r="P63" s="9">
        <v>1</v>
      </c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449</v>
      </c>
      <c r="B64" s="7" t="s">
        <v>450</v>
      </c>
      <c r="C64" s="8" t="s">
        <v>8</v>
      </c>
      <c r="D64" s="17">
        <f t="shared" si="1"/>
        <v>1</v>
      </c>
      <c r="E64" s="9">
        <v>1</v>
      </c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1649</v>
      </c>
      <c r="B65" s="7" t="s">
        <v>1320</v>
      </c>
      <c r="C65" s="7" t="s">
        <v>95</v>
      </c>
      <c r="D65" s="17">
        <f t="shared" si="1"/>
        <v>5</v>
      </c>
      <c r="E65" s="9"/>
      <c r="F65" s="9"/>
      <c r="G65" s="9"/>
      <c r="H65" s="9">
        <v>1</v>
      </c>
      <c r="I65" s="9">
        <v>1</v>
      </c>
      <c r="J65" s="9"/>
      <c r="K65" s="28"/>
      <c r="L65" s="28"/>
      <c r="M65" s="9">
        <v>1</v>
      </c>
      <c r="N65" s="9">
        <v>1</v>
      </c>
      <c r="O65" s="9"/>
      <c r="P65" s="9">
        <v>1</v>
      </c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120</v>
      </c>
      <c r="B66" s="7" t="s">
        <v>292</v>
      </c>
      <c r="C66" s="7" t="s">
        <v>8</v>
      </c>
      <c r="D66" s="17">
        <f t="shared" si="1"/>
        <v>2</v>
      </c>
      <c r="E66" s="9"/>
      <c r="F66" s="9">
        <v>1</v>
      </c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120</v>
      </c>
      <c r="B67" s="7" t="s">
        <v>292</v>
      </c>
      <c r="C67" s="7" t="s">
        <v>11</v>
      </c>
      <c r="D67" s="17">
        <f t="shared" si="1"/>
        <v>5</v>
      </c>
      <c r="E67" s="9"/>
      <c r="F67" s="9"/>
      <c r="G67" s="9"/>
      <c r="H67" s="9">
        <v>1</v>
      </c>
      <c r="I67" s="9">
        <v>1</v>
      </c>
      <c r="J67" s="9"/>
      <c r="K67" s="28"/>
      <c r="L67" s="28"/>
      <c r="M67" s="9">
        <v>1</v>
      </c>
      <c r="N67" s="9"/>
      <c r="O67" s="9">
        <v>1</v>
      </c>
      <c r="P67" s="9">
        <v>1</v>
      </c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120</v>
      </c>
      <c r="B68" s="7" t="s">
        <v>559</v>
      </c>
      <c r="C68" s="8" t="s">
        <v>8</v>
      </c>
      <c r="D68" s="17">
        <f t="shared" ref="D68:D99" si="2">SUM(E68:Y68)</f>
        <v>1</v>
      </c>
      <c r="E68" s="9">
        <v>1</v>
      </c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120</v>
      </c>
      <c r="B69" s="7" t="s">
        <v>559</v>
      </c>
      <c r="C69" s="7" t="s">
        <v>95</v>
      </c>
      <c r="D69" s="17">
        <f t="shared" si="2"/>
        <v>5</v>
      </c>
      <c r="E69" s="9"/>
      <c r="F69" s="9"/>
      <c r="G69" s="9"/>
      <c r="H69" s="9"/>
      <c r="I69" s="9"/>
      <c r="J69" s="9">
        <v>1</v>
      </c>
      <c r="K69" s="28"/>
      <c r="L69" s="28"/>
      <c r="M69" s="9">
        <v>1</v>
      </c>
      <c r="N69" s="9"/>
      <c r="O69" s="9">
        <v>1</v>
      </c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104</v>
      </c>
      <c r="B70" s="7" t="s">
        <v>1431</v>
      </c>
      <c r="C70" s="7" t="s">
        <v>96</v>
      </c>
      <c r="D70" s="17">
        <f t="shared" si="2"/>
        <v>5</v>
      </c>
      <c r="E70" s="9"/>
      <c r="F70" s="9">
        <v>1</v>
      </c>
      <c r="G70" s="9">
        <v>1</v>
      </c>
      <c r="H70" s="9">
        <v>1</v>
      </c>
      <c r="I70" s="9">
        <v>1</v>
      </c>
      <c r="J70" s="9"/>
      <c r="K70" s="28"/>
      <c r="L70" s="28"/>
      <c r="M70" s="9">
        <v>1</v>
      </c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219</v>
      </c>
      <c r="B71" s="7" t="s">
        <v>765</v>
      </c>
      <c r="C71" s="7" t="s">
        <v>3</v>
      </c>
      <c r="D71" s="17">
        <f t="shared" si="2"/>
        <v>7</v>
      </c>
      <c r="E71" s="9"/>
      <c r="F71" s="9"/>
      <c r="G71" s="9"/>
      <c r="H71" s="9"/>
      <c r="I71" s="9">
        <v>1</v>
      </c>
      <c r="J71" s="9">
        <v>1</v>
      </c>
      <c r="K71" s="28"/>
      <c r="L71" s="28"/>
      <c r="M71" s="9">
        <v>1</v>
      </c>
      <c r="N71" s="9">
        <v>1</v>
      </c>
      <c r="O71" s="9">
        <v>1</v>
      </c>
      <c r="P71" s="9">
        <v>1</v>
      </c>
      <c r="Q71" s="28"/>
      <c r="R71" s="28"/>
      <c r="S71" s="9">
        <v>1</v>
      </c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219</v>
      </c>
      <c r="B72" s="7" t="s">
        <v>103</v>
      </c>
      <c r="C72" s="8" t="s">
        <v>3</v>
      </c>
      <c r="D72" s="17">
        <f t="shared" si="2"/>
        <v>11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28"/>
      <c r="L72" s="28"/>
      <c r="M72" s="9">
        <v>1</v>
      </c>
      <c r="N72" s="9">
        <v>1</v>
      </c>
      <c r="O72" s="9">
        <v>1</v>
      </c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1424</v>
      </c>
      <c r="B73" s="7" t="s">
        <v>1318</v>
      </c>
      <c r="C73" s="7" t="s">
        <v>95</v>
      </c>
      <c r="D73" s="17">
        <f t="shared" si="2"/>
        <v>7</v>
      </c>
      <c r="E73" s="9"/>
      <c r="F73" s="9"/>
      <c r="G73" s="9">
        <v>1</v>
      </c>
      <c r="H73" s="9">
        <v>1</v>
      </c>
      <c r="I73" s="9">
        <v>1</v>
      </c>
      <c r="J73" s="9">
        <v>1</v>
      </c>
      <c r="K73" s="28"/>
      <c r="L73" s="28"/>
      <c r="M73" s="9">
        <v>1</v>
      </c>
      <c r="N73" s="9">
        <v>1</v>
      </c>
      <c r="O73" s="9">
        <v>1</v>
      </c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1424</v>
      </c>
      <c r="B74" s="7" t="s">
        <v>1318</v>
      </c>
      <c r="C74" s="7" t="s">
        <v>96</v>
      </c>
      <c r="D74" s="17">
        <f t="shared" si="2"/>
        <v>7</v>
      </c>
      <c r="E74" s="9"/>
      <c r="F74" s="9">
        <v>1</v>
      </c>
      <c r="G74" s="9">
        <v>1</v>
      </c>
      <c r="H74" s="9">
        <v>1</v>
      </c>
      <c r="I74" s="9"/>
      <c r="J74" s="9"/>
      <c r="K74" s="28"/>
      <c r="L74" s="28"/>
      <c r="M74" s="9">
        <v>1</v>
      </c>
      <c r="N74" s="9">
        <v>1</v>
      </c>
      <c r="O74" s="9">
        <v>1</v>
      </c>
      <c r="P74" s="9">
        <v>1</v>
      </c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1317</v>
      </c>
      <c r="B75" s="7" t="s">
        <v>1318</v>
      </c>
      <c r="C75" s="7" t="s">
        <v>830</v>
      </c>
      <c r="D75" s="17">
        <f t="shared" si="2"/>
        <v>1</v>
      </c>
      <c r="E75" s="9"/>
      <c r="F75" s="9">
        <v>1</v>
      </c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1425</v>
      </c>
      <c r="B76" s="7" t="s">
        <v>1426</v>
      </c>
      <c r="C76" s="7" t="s">
        <v>95</v>
      </c>
      <c r="D76" s="17">
        <f t="shared" si="2"/>
        <v>2</v>
      </c>
      <c r="E76" s="9"/>
      <c r="F76" s="9"/>
      <c r="G76" s="9"/>
      <c r="H76" s="9"/>
      <c r="I76" s="9"/>
      <c r="J76" s="9"/>
      <c r="K76" s="28"/>
      <c r="L76" s="28"/>
      <c r="M76" s="9"/>
      <c r="N76" s="9">
        <v>1</v>
      </c>
      <c r="O76" s="9">
        <v>1</v>
      </c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1425</v>
      </c>
      <c r="B77" s="7" t="s">
        <v>1426</v>
      </c>
      <c r="C77" s="7" t="s">
        <v>96</v>
      </c>
      <c r="D77" s="17">
        <f t="shared" si="2"/>
        <v>6</v>
      </c>
      <c r="E77" s="9"/>
      <c r="F77" s="9">
        <v>1</v>
      </c>
      <c r="G77" s="9"/>
      <c r="H77" s="9">
        <v>1</v>
      </c>
      <c r="I77" s="9"/>
      <c r="J77" s="9"/>
      <c r="K77" s="28"/>
      <c r="L77" s="28"/>
      <c r="M77" s="9">
        <v>1</v>
      </c>
      <c r="N77" s="9">
        <v>1</v>
      </c>
      <c r="O77" s="9">
        <v>1</v>
      </c>
      <c r="P77" s="9">
        <v>1</v>
      </c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1464</v>
      </c>
      <c r="B78" s="7" t="s">
        <v>223</v>
      </c>
      <c r="C78" s="7" t="s">
        <v>7</v>
      </c>
      <c r="D78" s="17">
        <f t="shared" si="2"/>
        <v>8</v>
      </c>
      <c r="E78" s="9"/>
      <c r="F78" s="9"/>
      <c r="G78" s="9">
        <v>1</v>
      </c>
      <c r="H78" s="9">
        <v>1</v>
      </c>
      <c r="I78" s="9">
        <v>1</v>
      </c>
      <c r="J78" s="9">
        <v>1</v>
      </c>
      <c r="K78" s="28"/>
      <c r="L78" s="28"/>
      <c r="M78" s="9">
        <v>1</v>
      </c>
      <c r="N78" s="9">
        <v>1</v>
      </c>
      <c r="O78" s="9">
        <v>1</v>
      </c>
      <c r="P78" s="9"/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1319</v>
      </c>
      <c r="B79" s="7" t="s">
        <v>1320</v>
      </c>
      <c r="C79" s="7" t="s">
        <v>830</v>
      </c>
      <c r="D79" s="17">
        <f t="shared" si="2"/>
        <v>1</v>
      </c>
      <c r="E79" s="9"/>
      <c r="F79" s="9">
        <v>1</v>
      </c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1166</v>
      </c>
      <c r="B80" s="7" t="s">
        <v>221</v>
      </c>
      <c r="C80" s="8" t="s">
        <v>3</v>
      </c>
      <c r="D80" s="17">
        <f t="shared" si="2"/>
        <v>11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8"/>
      <c r="L80" s="28"/>
      <c r="M80" s="9">
        <v>1</v>
      </c>
      <c r="N80" s="9">
        <v>1</v>
      </c>
      <c r="O80" s="9">
        <v>1</v>
      </c>
      <c r="P80" s="9">
        <v>1</v>
      </c>
      <c r="Q80" s="28"/>
      <c r="R80" s="28"/>
      <c r="S80" s="9">
        <v>1</v>
      </c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1500</v>
      </c>
      <c r="B81" s="7" t="s">
        <v>322</v>
      </c>
      <c r="C81" s="7" t="s">
        <v>11</v>
      </c>
      <c r="D81" s="17">
        <f t="shared" si="2"/>
        <v>4</v>
      </c>
      <c r="E81" s="9"/>
      <c r="F81" s="9"/>
      <c r="G81" s="9"/>
      <c r="H81" s="9"/>
      <c r="I81" s="9">
        <v>1</v>
      </c>
      <c r="J81" s="9">
        <v>1</v>
      </c>
      <c r="K81" s="28"/>
      <c r="L81" s="28"/>
      <c r="M81" s="9">
        <v>1</v>
      </c>
      <c r="N81" s="9"/>
      <c r="O81" s="9"/>
      <c r="P81" s="9">
        <v>1</v>
      </c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448</v>
      </c>
      <c r="B82" s="7" t="s">
        <v>179</v>
      </c>
      <c r="C82" s="8" t="s">
        <v>7</v>
      </c>
      <c r="D82" s="17">
        <f t="shared" si="2"/>
        <v>8</v>
      </c>
      <c r="E82" s="9">
        <v>1</v>
      </c>
      <c r="F82" s="9">
        <v>1</v>
      </c>
      <c r="G82" s="9"/>
      <c r="H82" s="9"/>
      <c r="I82" s="9">
        <v>1</v>
      </c>
      <c r="J82" s="9"/>
      <c r="K82" s="28"/>
      <c r="L82" s="28"/>
      <c r="M82" s="9">
        <v>1</v>
      </c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448</v>
      </c>
      <c r="B83" s="7" t="s">
        <v>179</v>
      </c>
      <c r="C83" s="7" t="s">
        <v>8</v>
      </c>
      <c r="D83" s="17">
        <f t="shared" si="2"/>
        <v>1</v>
      </c>
      <c r="E83" s="9"/>
      <c r="F83" s="9"/>
      <c r="G83" s="9"/>
      <c r="H83" s="9"/>
      <c r="I83" s="9"/>
      <c r="J83" s="9">
        <v>1</v>
      </c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1713</v>
      </c>
      <c r="B84" s="7" t="s">
        <v>302</v>
      </c>
      <c r="C84" s="7" t="s">
        <v>11</v>
      </c>
      <c r="D84" s="17">
        <f t="shared" si="2"/>
        <v>1</v>
      </c>
      <c r="E84" s="9"/>
      <c r="F84" s="9"/>
      <c r="G84" s="9"/>
      <c r="H84" s="9"/>
      <c r="I84" s="9"/>
      <c r="J84" s="9"/>
      <c r="K84" s="28"/>
      <c r="L84" s="28"/>
      <c r="M84" s="9">
        <v>1</v>
      </c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454</v>
      </c>
      <c r="B85" s="7" t="s">
        <v>302</v>
      </c>
      <c r="C85" s="8" t="s">
        <v>7</v>
      </c>
      <c r="D85" s="17">
        <f t="shared" si="2"/>
        <v>4</v>
      </c>
      <c r="E85" s="9">
        <v>1</v>
      </c>
      <c r="F85" s="9">
        <v>1</v>
      </c>
      <c r="G85" s="9">
        <v>1</v>
      </c>
      <c r="H85" s="9">
        <v>1</v>
      </c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454</v>
      </c>
      <c r="B86" s="7" t="s">
        <v>302</v>
      </c>
      <c r="C86" s="8" t="s">
        <v>8</v>
      </c>
      <c r="D86" s="17">
        <f t="shared" si="2"/>
        <v>7</v>
      </c>
      <c r="E86" s="9">
        <v>1</v>
      </c>
      <c r="F86" s="9">
        <v>1</v>
      </c>
      <c r="G86" s="9">
        <v>1</v>
      </c>
      <c r="H86" s="9"/>
      <c r="I86" s="9">
        <v>1</v>
      </c>
      <c r="J86" s="9">
        <v>1</v>
      </c>
      <c r="K86" s="28"/>
      <c r="L86" s="28"/>
      <c r="M86" s="9"/>
      <c r="N86" s="9"/>
      <c r="O86" s="9">
        <v>1</v>
      </c>
      <c r="P86" s="9">
        <v>1</v>
      </c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1642</v>
      </c>
      <c r="B87" s="7" t="s">
        <v>179</v>
      </c>
      <c r="C87" s="7" t="s">
        <v>11</v>
      </c>
      <c r="D87" s="17">
        <f t="shared" si="2"/>
        <v>1</v>
      </c>
      <c r="E87" s="9"/>
      <c r="F87" s="9"/>
      <c r="G87" s="9">
        <v>1</v>
      </c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1642</v>
      </c>
      <c r="B88" s="7" t="s">
        <v>179</v>
      </c>
      <c r="C88" s="7" t="s">
        <v>95</v>
      </c>
      <c r="D88" s="17">
        <f t="shared" si="2"/>
        <v>4</v>
      </c>
      <c r="E88" s="9"/>
      <c r="F88" s="9"/>
      <c r="G88" s="9"/>
      <c r="H88" s="9">
        <v>1</v>
      </c>
      <c r="I88" s="9"/>
      <c r="J88" s="9">
        <v>1</v>
      </c>
      <c r="K88" s="28"/>
      <c r="L88" s="28"/>
      <c r="M88" s="9">
        <v>1</v>
      </c>
      <c r="N88" s="9">
        <v>1</v>
      </c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1682</v>
      </c>
      <c r="B89" s="7" t="s">
        <v>140</v>
      </c>
      <c r="C89" s="7" t="s">
        <v>7</v>
      </c>
      <c r="D89" s="17">
        <f t="shared" si="2"/>
        <v>1</v>
      </c>
      <c r="E89" s="9"/>
      <c r="F89" s="9"/>
      <c r="G89" s="9"/>
      <c r="H89" s="9"/>
      <c r="I89" s="9"/>
      <c r="J89" s="9"/>
      <c r="K89" s="28"/>
      <c r="L89" s="28"/>
      <c r="M89" s="9"/>
      <c r="N89" s="9">
        <v>1</v>
      </c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1682</v>
      </c>
      <c r="B90" s="7" t="s">
        <v>140</v>
      </c>
      <c r="C90" s="7" t="s">
        <v>11</v>
      </c>
      <c r="D90" s="17">
        <f t="shared" si="2"/>
        <v>2</v>
      </c>
      <c r="E90" s="9"/>
      <c r="F90" s="9"/>
      <c r="G90" s="9">
        <v>1</v>
      </c>
      <c r="H90" s="9"/>
      <c r="I90" s="9"/>
      <c r="J90" s="9"/>
      <c r="K90" s="28"/>
      <c r="L90" s="28"/>
      <c r="M90" s="9">
        <v>1</v>
      </c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1195</v>
      </c>
      <c r="B91" s="7" t="s">
        <v>140</v>
      </c>
      <c r="C91" s="7" t="s">
        <v>8</v>
      </c>
      <c r="D91" s="17">
        <f t="shared" si="2"/>
        <v>4</v>
      </c>
      <c r="E91" s="9"/>
      <c r="F91" s="9">
        <v>1</v>
      </c>
      <c r="G91" s="9"/>
      <c r="H91" s="9"/>
      <c r="I91" s="9"/>
      <c r="J91" s="9"/>
      <c r="K91" s="28"/>
      <c r="L91" s="28"/>
      <c r="M91" s="9"/>
      <c r="N91" s="9"/>
      <c r="O91" s="9">
        <v>1</v>
      </c>
      <c r="P91" s="9">
        <v>1</v>
      </c>
      <c r="Q91" s="28"/>
      <c r="R91" s="28"/>
      <c r="S91" s="9">
        <v>1</v>
      </c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1643</v>
      </c>
      <c r="B92" s="7" t="s">
        <v>1003</v>
      </c>
      <c r="C92" s="7" t="s">
        <v>95</v>
      </c>
      <c r="D92" s="17">
        <f t="shared" si="2"/>
        <v>1</v>
      </c>
      <c r="E92" s="9"/>
      <c r="F92" s="9"/>
      <c r="G92" s="9"/>
      <c r="H92" s="9"/>
      <c r="I92" s="9"/>
      <c r="J92" s="9">
        <v>1</v>
      </c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1643</v>
      </c>
      <c r="B93" s="7" t="s">
        <v>1003</v>
      </c>
      <c r="C93" s="7" t="s">
        <v>96</v>
      </c>
      <c r="D93" s="17">
        <f t="shared" si="2"/>
        <v>5</v>
      </c>
      <c r="E93" s="9"/>
      <c r="F93" s="9"/>
      <c r="G93" s="9"/>
      <c r="H93" s="9">
        <v>1</v>
      </c>
      <c r="I93" s="9">
        <v>1</v>
      </c>
      <c r="J93" s="9"/>
      <c r="K93" s="28"/>
      <c r="L93" s="28"/>
      <c r="M93" s="9">
        <v>1</v>
      </c>
      <c r="N93" s="9">
        <v>1</v>
      </c>
      <c r="O93" s="9">
        <v>1</v>
      </c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818</v>
      </c>
      <c r="B94" s="7" t="s">
        <v>1539</v>
      </c>
      <c r="C94" s="7" t="s">
        <v>8</v>
      </c>
      <c r="D94" s="17">
        <f t="shared" si="2"/>
        <v>1</v>
      </c>
      <c r="E94" s="9"/>
      <c r="F94" s="9"/>
      <c r="G94" s="9"/>
      <c r="H94" s="9"/>
      <c r="I94" s="9"/>
      <c r="J94" s="9"/>
      <c r="K94" s="28"/>
      <c r="L94" s="28"/>
      <c r="M94" s="9">
        <v>1</v>
      </c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818</v>
      </c>
      <c r="B95" s="7" t="s">
        <v>135</v>
      </c>
      <c r="C95" s="8" t="s">
        <v>11</v>
      </c>
      <c r="D95" s="17">
        <f t="shared" si="2"/>
        <v>8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28"/>
      <c r="L95" s="28"/>
      <c r="M95" s="9"/>
      <c r="N95" s="9"/>
      <c r="O95" s="9">
        <v>1</v>
      </c>
      <c r="P95" s="9">
        <v>1</v>
      </c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225</v>
      </c>
      <c r="B96" s="7" t="s">
        <v>226</v>
      </c>
      <c r="C96" s="8" t="s">
        <v>3</v>
      </c>
      <c r="D96" s="17">
        <f t="shared" si="2"/>
        <v>1</v>
      </c>
      <c r="E96" s="9">
        <v>1</v>
      </c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225</v>
      </c>
      <c r="B97" s="7" t="s">
        <v>226</v>
      </c>
      <c r="C97" s="7" t="s">
        <v>249</v>
      </c>
      <c r="D97" s="17">
        <f t="shared" si="2"/>
        <v>9</v>
      </c>
      <c r="E97" s="9"/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28"/>
      <c r="L97" s="28"/>
      <c r="M97" s="9">
        <v>1</v>
      </c>
      <c r="N97" s="9">
        <v>1</v>
      </c>
      <c r="O97" s="9">
        <v>1</v>
      </c>
      <c r="P97" s="9"/>
      <c r="Q97" s="28"/>
      <c r="R97" s="28"/>
      <c r="S97" s="9">
        <v>1</v>
      </c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1813</v>
      </c>
      <c r="B98" s="7" t="s">
        <v>201</v>
      </c>
      <c r="C98" s="7" t="s">
        <v>95</v>
      </c>
      <c r="D98" s="17">
        <f t="shared" si="2"/>
        <v>1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>
        <v>1</v>
      </c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817</v>
      </c>
      <c r="B99" s="7" t="s">
        <v>201</v>
      </c>
      <c r="C99" s="7" t="s">
        <v>11</v>
      </c>
      <c r="D99" s="17">
        <f t="shared" si="2"/>
        <v>9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28"/>
      <c r="L99" s="28"/>
      <c r="M99" s="9">
        <v>1</v>
      </c>
      <c r="N99" s="9"/>
      <c r="O99" s="9">
        <v>1</v>
      </c>
      <c r="P99" s="9">
        <v>1</v>
      </c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321</v>
      </c>
      <c r="B100" s="7" t="s">
        <v>135</v>
      </c>
      <c r="C100" s="8" t="s">
        <v>249</v>
      </c>
      <c r="D100" s="17">
        <f t="shared" ref="D100:D131" si="3">SUM(E100:Y100)</f>
        <v>11</v>
      </c>
      <c r="E100" s="9">
        <v>1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28"/>
      <c r="L100" s="28"/>
      <c r="M100" s="9">
        <v>1</v>
      </c>
      <c r="N100" s="9">
        <v>1</v>
      </c>
      <c r="O100" s="9">
        <v>1</v>
      </c>
      <c r="P100" s="9">
        <v>1</v>
      </c>
      <c r="Q100" s="28"/>
      <c r="R100" s="28"/>
      <c r="S100" s="9">
        <v>1</v>
      </c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321</v>
      </c>
      <c r="B101" s="7" t="s">
        <v>322</v>
      </c>
      <c r="C101" s="8" t="s">
        <v>249</v>
      </c>
      <c r="D101" s="17">
        <f t="shared" si="3"/>
        <v>8</v>
      </c>
      <c r="E101" s="9">
        <v>1</v>
      </c>
      <c r="F101" s="9">
        <v>1</v>
      </c>
      <c r="G101" s="9"/>
      <c r="H101" s="9">
        <v>1</v>
      </c>
      <c r="I101" s="9">
        <v>1</v>
      </c>
      <c r="J101" s="9"/>
      <c r="K101" s="28"/>
      <c r="L101" s="28"/>
      <c r="M101" s="9">
        <v>1</v>
      </c>
      <c r="N101" s="9"/>
      <c r="O101" s="9">
        <v>1</v>
      </c>
      <c r="P101" s="9">
        <v>1</v>
      </c>
      <c r="Q101" s="28"/>
      <c r="R101" s="28"/>
      <c r="S101" s="9">
        <v>1</v>
      </c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229</v>
      </c>
      <c r="B102" s="7" t="s">
        <v>140</v>
      </c>
      <c r="C102" s="8" t="s">
        <v>3</v>
      </c>
      <c r="D102" s="17">
        <f t="shared" si="3"/>
        <v>4</v>
      </c>
      <c r="E102" s="9">
        <v>1</v>
      </c>
      <c r="F102" s="9"/>
      <c r="G102" s="9"/>
      <c r="H102" s="9">
        <v>1</v>
      </c>
      <c r="I102" s="9">
        <v>1</v>
      </c>
      <c r="J102" s="9"/>
      <c r="K102" s="28"/>
      <c r="L102" s="28"/>
      <c r="M102" s="9"/>
      <c r="N102" s="9"/>
      <c r="O102" s="9"/>
      <c r="P102" s="9">
        <v>1</v>
      </c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229</v>
      </c>
      <c r="B103" s="7" t="s">
        <v>140</v>
      </c>
      <c r="C103" s="8" t="s">
        <v>249</v>
      </c>
      <c r="D103" s="17">
        <f t="shared" si="3"/>
        <v>9</v>
      </c>
      <c r="E103" s="9">
        <v>1</v>
      </c>
      <c r="F103" s="9">
        <v>1</v>
      </c>
      <c r="G103" s="9">
        <v>1</v>
      </c>
      <c r="H103" s="9"/>
      <c r="I103" s="9">
        <v>1</v>
      </c>
      <c r="J103" s="9">
        <v>1</v>
      </c>
      <c r="K103" s="28"/>
      <c r="L103" s="28"/>
      <c r="M103" s="9">
        <v>1</v>
      </c>
      <c r="N103" s="9">
        <v>1</v>
      </c>
      <c r="O103" s="9">
        <v>1</v>
      </c>
      <c r="P103" s="9"/>
      <c r="Q103" s="28"/>
      <c r="R103" s="28"/>
      <c r="S103" s="9">
        <v>1</v>
      </c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 t="s">
        <v>227</v>
      </c>
      <c r="B104" s="7" t="s">
        <v>228</v>
      </c>
      <c r="C104" s="8" t="s">
        <v>3</v>
      </c>
      <c r="D104" s="17">
        <f t="shared" si="3"/>
        <v>1</v>
      </c>
      <c r="E104" s="9">
        <v>1</v>
      </c>
      <c r="F104" s="9"/>
      <c r="G104" s="9"/>
      <c r="H104" s="9"/>
      <c r="I104" s="9"/>
      <c r="J104" s="9"/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 t="s">
        <v>227</v>
      </c>
      <c r="B105" s="7" t="s">
        <v>228</v>
      </c>
      <c r="C105" s="8" t="s">
        <v>249</v>
      </c>
      <c r="D105" s="17">
        <f t="shared" si="3"/>
        <v>1</v>
      </c>
      <c r="E105" s="9">
        <v>1</v>
      </c>
      <c r="F105" s="9"/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 t="s">
        <v>812</v>
      </c>
      <c r="B106" s="7" t="s">
        <v>578</v>
      </c>
      <c r="C106" s="7" t="s">
        <v>11</v>
      </c>
      <c r="D106" s="17">
        <f t="shared" si="3"/>
        <v>6</v>
      </c>
      <c r="E106" s="9">
        <v>1</v>
      </c>
      <c r="F106" s="9">
        <v>1</v>
      </c>
      <c r="G106" s="9">
        <v>1</v>
      </c>
      <c r="H106" s="9"/>
      <c r="I106" s="9"/>
      <c r="J106" s="9">
        <v>1</v>
      </c>
      <c r="K106" s="28"/>
      <c r="L106" s="28"/>
      <c r="M106" s="9">
        <v>1</v>
      </c>
      <c r="N106" s="9"/>
      <c r="O106" s="9"/>
      <c r="P106" s="9">
        <v>1</v>
      </c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 t="s">
        <v>812</v>
      </c>
      <c r="B107" s="7" t="s">
        <v>991</v>
      </c>
      <c r="C107" s="7" t="s">
        <v>8</v>
      </c>
      <c r="D107" s="17">
        <f t="shared" si="3"/>
        <v>4</v>
      </c>
      <c r="E107" s="9"/>
      <c r="F107" s="9"/>
      <c r="G107" s="9"/>
      <c r="H107" s="9">
        <v>1</v>
      </c>
      <c r="I107" s="9">
        <v>1</v>
      </c>
      <c r="J107" s="9"/>
      <c r="K107" s="28"/>
      <c r="L107" s="28"/>
      <c r="M107" s="9"/>
      <c r="N107" s="9"/>
      <c r="O107" s="9">
        <v>1</v>
      </c>
      <c r="P107" s="9"/>
      <c r="Q107" s="28"/>
      <c r="R107" s="28"/>
      <c r="S107" s="9">
        <v>1</v>
      </c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 t="s">
        <v>1309</v>
      </c>
      <c r="B108" s="7" t="s">
        <v>179</v>
      </c>
      <c r="C108" s="7" t="s">
        <v>830</v>
      </c>
      <c r="D108" s="17">
        <f t="shared" si="3"/>
        <v>1</v>
      </c>
      <c r="E108" s="9"/>
      <c r="F108" s="9">
        <v>1</v>
      </c>
      <c r="G108" s="9"/>
      <c r="H108" s="9"/>
      <c r="I108" s="9"/>
      <c r="J108" s="9"/>
      <c r="K108" s="28"/>
      <c r="L108" s="28"/>
      <c r="M108" s="9"/>
      <c r="N108" s="9"/>
      <c r="O108" s="9"/>
      <c r="P108" s="9"/>
      <c r="Q108" s="28"/>
      <c r="R108" s="28"/>
      <c r="S108" s="9"/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 t="s">
        <v>1309</v>
      </c>
      <c r="B109" s="7" t="s">
        <v>179</v>
      </c>
      <c r="C109" s="7" t="s">
        <v>95</v>
      </c>
      <c r="D109" s="17">
        <f t="shared" si="3"/>
        <v>8</v>
      </c>
      <c r="E109" s="9"/>
      <c r="F109" s="9"/>
      <c r="G109" s="9"/>
      <c r="H109" s="9">
        <v>1</v>
      </c>
      <c r="I109" s="9">
        <v>1</v>
      </c>
      <c r="J109" s="9">
        <v>1</v>
      </c>
      <c r="K109" s="28"/>
      <c r="L109" s="28"/>
      <c r="M109" s="9">
        <v>1</v>
      </c>
      <c r="N109" s="9">
        <v>1</v>
      </c>
      <c r="O109" s="9">
        <v>1</v>
      </c>
      <c r="P109" s="9">
        <v>1</v>
      </c>
      <c r="Q109" s="28"/>
      <c r="R109" s="28"/>
      <c r="S109" s="9">
        <v>1</v>
      </c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 t="s">
        <v>329</v>
      </c>
      <c r="B110" s="7" t="s">
        <v>330</v>
      </c>
      <c r="C110" s="8" t="s">
        <v>249</v>
      </c>
      <c r="D110" s="17">
        <f t="shared" si="3"/>
        <v>1</v>
      </c>
      <c r="E110" s="9">
        <v>1</v>
      </c>
      <c r="F110" s="9"/>
      <c r="G110" s="9"/>
      <c r="H110" s="9"/>
      <c r="I110" s="9"/>
      <c r="J110" s="9"/>
      <c r="K110" s="28"/>
      <c r="L110" s="28"/>
      <c r="M110" s="9"/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 t="s">
        <v>329</v>
      </c>
      <c r="B111" s="7" t="s">
        <v>330</v>
      </c>
      <c r="C111" s="7" t="s">
        <v>7</v>
      </c>
      <c r="D111" s="17">
        <f t="shared" si="3"/>
        <v>6</v>
      </c>
      <c r="E111" s="9"/>
      <c r="F111" s="9"/>
      <c r="G111" s="9">
        <v>1</v>
      </c>
      <c r="H111" s="9">
        <v>1</v>
      </c>
      <c r="I111" s="9">
        <v>1</v>
      </c>
      <c r="J111" s="9"/>
      <c r="K111" s="28"/>
      <c r="L111" s="28"/>
      <c r="M111" s="9"/>
      <c r="N111" s="9">
        <v>1</v>
      </c>
      <c r="O111" s="9">
        <v>1</v>
      </c>
      <c r="P111" s="9">
        <v>1</v>
      </c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 t="s">
        <v>329</v>
      </c>
      <c r="B112" s="7" t="s">
        <v>330</v>
      </c>
      <c r="C112" s="7" t="s">
        <v>8</v>
      </c>
      <c r="D112" s="17">
        <f t="shared" si="3"/>
        <v>8</v>
      </c>
      <c r="E112" s="9"/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28"/>
      <c r="L112" s="28"/>
      <c r="M112" s="9">
        <v>1</v>
      </c>
      <c r="N112" s="9"/>
      <c r="O112" s="9"/>
      <c r="P112" s="9">
        <v>1</v>
      </c>
      <c r="Q112" s="28"/>
      <c r="R112" s="28"/>
      <c r="S112" s="9">
        <v>1</v>
      </c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 t="s">
        <v>329</v>
      </c>
      <c r="B113" s="7" t="s">
        <v>1792</v>
      </c>
      <c r="C113" s="7" t="s">
        <v>96</v>
      </c>
      <c r="D113" s="17">
        <f t="shared" si="3"/>
        <v>1</v>
      </c>
      <c r="E113" s="9"/>
      <c r="F113" s="9"/>
      <c r="G113" s="9"/>
      <c r="H113" s="9"/>
      <c r="I113" s="9"/>
      <c r="J113" s="9"/>
      <c r="K113" s="28"/>
      <c r="L113" s="28"/>
      <c r="M113" s="9"/>
      <c r="N113" s="9"/>
      <c r="O113" s="9"/>
      <c r="P113" s="9">
        <v>1</v>
      </c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 t="s">
        <v>1307</v>
      </c>
      <c r="B114" s="7" t="s">
        <v>1308</v>
      </c>
      <c r="C114" s="7" t="s">
        <v>830</v>
      </c>
      <c r="D114" s="17">
        <f t="shared" si="3"/>
        <v>1</v>
      </c>
      <c r="E114" s="9"/>
      <c r="F114" s="9">
        <v>1</v>
      </c>
      <c r="G114" s="9"/>
      <c r="H114" s="9"/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 t="s">
        <v>1307</v>
      </c>
      <c r="B115" s="7" t="s">
        <v>1308</v>
      </c>
      <c r="C115" s="7" t="s">
        <v>95</v>
      </c>
      <c r="D115" s="17">
        <f t="shared" si="3"/>
        <v>7</v>
      </c>
      <c r="E115" s="9"/>
      <c r="F115" s="9"/>
      <c r="G115" s="9">
        <v>1</v>
      </c>
      <c r="H115" s="9">
        <v>1</v>
      </c>
      <c r="I115" s="9">
        <v>1</v>
      </c>
      <c r="J115" s="9"/>
      <c r="K115" s="28"/>
      <c r="L115" s="28"/>
      <c r="M115" s="9">
        <v>1</v>
      </c>
      <c r="N115" s="9">
        <v>1</v>
      </c>
      <c r="O115" s="9">
        <v>1</v>
      </c>
      <c r="P115" s="9">
        <v>1</v>
      </c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 t="s">
        <v>323</v>
      </c>
      <c r="B116" s="7" t="s">
        <v>108</v>
      </c>
      <c r="C116" s="8" t="s">
        <v>249</v>
      </c>
      <c r="D116" s="17">
        <f t="shared" si="3"/>
        <v>6</v>
      </c>
      <c r="E116" s="9">
        <v>1</v>
      </c>
      <c r="F116" s="9"/>
      <c r="G116" s="9"/>
      <c r="H116" s="9">
        <v>1</v>
      </c>
      <c r="I116" s="9"/>
      <c r="J116" s="9"/>
      <c r="K116" s="28"/>
      <c r="L116" s="28"/>
      <c r="M116" s="9">
        <v>1</v>
      </c>
      <c r="N116" s="9">
        <v>1</v>
      </c>
      <c r="O116" s="9">
        <v>1</v>
      </c>
      <c r="P116" s="9">
        <v>1</v>
      </c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 t="s">
        <v>323</v>
      </c>
      <c r="B117" s="7" t="s">
        <v>108</v>
      </c>
      <c r="C117" s="7" t="s">
        <v>7</v>
      </c>
      <c r="D117" s="17">
        <f t="shared" si="3"/>
        <v>3</v>
      </c>
      <c r="E117" s="9"/>
      <c r="F117" s="9">
        <v>1</v>
      </c>
      <c r="G117" s="9"/>
      <c r="H117" s="9"/>
      <c r="I117" s="9"/>
      <c r="J117" s="9">
        <v>1</v>
      </c>
      <c r="K117" s="28"/>
      <c r="L117" s="28"/>
      <c r="M117" s="9"/>
      <c r="N117" s="9"/>
      <c r="O117" s="9"/>
      <c r="P117" s="9"/>
      <c r="Q117" s="28"/>
      <c r="R117" s="28"/>
      <c r="S117" s="9">
        <v>1</v>
      </c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 t="s">
        <v>324</v>
      </c>
      <c r="B118" s="7" t="s">
        <v>455</v>
      </c>
      <c r="C118" s="8" t="s">
        <v>7</v>
      </c>
      <c r="D118" s="17">
        <f t="shared" si="3"/>
        <v>3</v>
      </c>
      <c r="E118" s="9">
        <v>1</v>
      </c>
      <c r="F118" s="9">
        <v>1</v>
      </c>
      <c r="G118" s="9"/>
      <c r="H118" s="9"/>
      <c r="I118" s="9">
        <v>1</v>
      </c>
      <c r="J118" s="9"/>
      <c r="K118" s="28"/>
      <c r="L118" s="28"/>
      <c r="M118" s="9"/>
      <c r="N118" s="9"/>
      <c r="O118" s="9"/>
      <c r="P118" s="9"/>
      <c r="Q118" s="28"/>
      <c r="R118" s="28"/>
      <c r="S118" s="9"/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 t="s">
        <v>324</v>
      </c>
      <c r="B119" s="7" t="s">
        <v>455</v>
      </c>
      <c r="C119" s="8" t="s">
        <v>8</v>
      </c>
      <c r="D119" s="17">
        <f t="shared" si="3"/>
        <v>9</v>
      </c>
      <c r="E119" s="9">
        <v>1</v>
      </c>
      <c r="F119" s="9"/>
      <c r="G119" s="9">
        <v>1</v>
      </c>
      <c r="H119" s="9">
        <v>1</v>
      </c>
      <c r="I119" s="9">
        <v>1</v>
      </c>
      <c r="J119" s="9">
        <v>1</v>
      </c>
      <c r="K119" s="28"/>
      <c r="L119" s="28"/>
      <c r="M119" s="9">
        <v>1</v>
      </c>
      <c r="N119" s="9"/>
      <c r="O119" s="9">
        <v>1</v>
      </c>
      <c r="P119" s="9">
        <v>1</v>
      </c>
      <c r="Q119" s="28"/>
      <c r="R119" s="28"/>
      <c r="S119" s="9">
        <v>1</v>
      </c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 t="s">
        <v>324</v>
      </c>
      <c r="B120" s="7" t="s">
        <v>325</v>
      </c>
      <c r="C120" s="7" t="s">
        <v>3</v>
      </c>
      <c r="D120" s="17">
        <f t="shared" si="3"/>
        <v>2</v>
      </c>
      <c r="E120" s="9"/>
      <c r="F120" s="9"/>
      <c r="G120" s="9"/>
      <c r="H120" s="9"/>
      <c r="I120" s="9"/>
      <c r="J120" s="9"/>
      <c r="K120" s="28"/>
      <c r="L120" s="28"/>
      <c r="M120" s="9">
        <v>1</v>
      </c>
      <c r="N120" s="9"/>
      <c r="O120" s="9"/>
      <c r="P120" s="9">
        <v>1</v>
      </c>
      <c r="Q120" s="28"/>
      <c r="R120" s="28"/>
      <c r="S120" s="9"/>
      <c r="T120" s="28"/>
      <c r="U120" s="9"/>
      <c r="V120" s="9"/>
      <c r="W120" s="9"/>
      <c r="X120" s="9"/>
      <c r="Y120" s="9"/>
      <c r="Z120" s="9"/>
    </row>
    <row r="121" spans="1:26" ht="18.75" x14ac:dyDescent="0.3">
      <c r="A121" s="7" t="s">
        <v>324</v>
      </c>
      <c r="B121" s="7" t="s">
        <v>325</v>
      </c>
      <c r="C121" s="8" t="s">
        <v>249</v>
      </c>
      <c r="D121" s="17">
        <f t="shared" si="3"/>
        <v>10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  <c r="J121" s="9">
        <v>1</v>
      </c>
      <c r="K121" s="28"/>
      <c r="L121" s="28"/>
      <c r="M121" s="9"/>
      <c r="N121" s="9">
        <v>1</v>
      </c>
      <c r="O121" s="9">
        <v>1</v>
      </c>
      <c r="P121" s="9">
        <v>1</v>
      </c>
      <c r="Q121" s="28"/>
      <c r="R121" s="28"/>
      <c r="S121" s="9">
        <v>1</v>
      </c>
      <c r="T121" s="28"/>
      <c r="U121" s="9"/>
      <c r="V121" s="9"/>
      <c r="W121" s="9"/>
      <c r="X121" s="9"/>
      <c r="Y121" s="9"/>
      <c r="Z121" s="9"/>
    </row>
    <row r="122" spans="1:26" ht="18.75" x14ac:dyDescent="0.3">
      <c r="A122" s="7" t="s">
        <v>451</v>
      </c>
      <c r="B122" s="7" t="s">
        <v>452</v>
      </c>
      <c r="C122" s="8" t="s">
        <v>7</v>
      </c>
      <c r="D122" s="17">
        <f t="shared" si="3"/>
        <v>10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28"/>
      <c r="L122" s="28"/>
      <c r="M122" s="9">
        <v>1</v>
      </c>
      <c r="N122" s="9"/>
      <c r="O122" s="9">
        <v>1</v>
      </c>
      <c r="P122" s="9">
        <v>1</v>
      </c>
      <c r="Q122" s="28"/>
      <c r="R122" s="28"/>
      <c r="S122" s="9">
        <v>1</v>
      </c>
      <c r="T122" s="28"/>
      <c r="U122" s="9"/>
      <c r="V122" s="9"/>
      <c r="W122" s="9"/>
      <c r="X122" s="9"/>
      <c r="Y122" s="9"/>
      <c r="Z122" s="9"/>
    </row>
    <row r="123" spans="1:26" ht="18.75" x14ac:dyDescent="0.3">
      <c r="A123" s="7" t="s">
        <v>451</v>
      </c>
      <c r="B123" s="7" t="s">
        <v>452</v>
      </c>
      <c r="C123" s="7" t="s">
        <v>8</v>
      </c>
      <c r="D123" s="17">
        <f t="shared" si="3"/>
        <v>1</v>
      </c>
      <c r="E123" s="9"/>
      <c r="F123" s="9"/>
      <c r="G123" s="9"/>
      <c r="H123" s="9"/>
      <c r="I123" s="9"/>
      <c r="J123" s="9">
        <v>1</v>
      </c>
      <c r="K123" s="28"/>
      <c r="L123" s="28"/>
      <c r="M123" s="9"/>
      <c r="N123" s="9"/>
      <c r="O123" s="9"/>
      <c r="P123" s="9"/>
      <c r="Q123" s="28"/>
      <c r="R123" s="28"/>
      <c r="S123" s="9"/>
      <c r="T123" s="28"/>
      <c r="U123" s="9"/>
      <c r="V123" s="9"/>
      <c r="W123" s="9"/>
      <c r="X123" s="9"/>
      <c r="Y123" s="9"/>
      <c r="Z123" s="9"/>
    </row>
    <row r="124" spans="1:26" ht="18.75" x14ac:dyDescent="0.3">
      <c r="A124" s="7" t="s">
        <v>456</v>
      </c>
      <c r="B124" s="7" t="s">
        <v>133</v>
      </c>
      <c r="C124" s="7" t="s">
        <v>7</v>
      </c>
      <c r="D124" s="17">
        <f t="shared" si="3"/>
        <v>2</v>
      </c>
      <c r="E124" s="9"/>
      <c r="F124" s="9"/>
      <c r="G124" s="9">
        <v>1</v>
      </c>
      <c r="H124" s="9"/>
      <c r="I124" s="9"/>
      <c r="J124" s="9"/>
      <c r="K124" s="28"/>
      <c r="L124" s="28"/>
      <c r="M124" s="9"/>
      <c r="N124" s="9">
        <v>1</v>
      </c>
      <c r="O124" s="9"/>
      <c r="P124" s="9"/>
      <c r="Q124" s="28"/>
      <c r="R124" s="28"/>
      <c r="S124" s="9"/>
      <c r="T124" s="28"/>
      <c r="U124" s="9"/>
      <c r="V124" s="9"/>
      <c r="W124" s="9"/>
      <c r="X124" s="9"/>
      <c r="Y124" s="9"/>
      <c r="Z124" s="9"/>
    </row>
    <row r="125" spans="1:26" ht="18.75" x14ac:dyDescent="0.3">
      <c r="A125" s="7" t="s">
        <v>456</v>
      </c>
      <c r="B125" s="7" t="s">
        <v>133</v>
      </c>
      <c r="C125" s="8" t="s">
        <v>8</v>
      </c>
      <c r="D125" s="17">
        <f t="shared" si="3"/>
        <v>9</v>
      </c>
      <c r="E125" s="9">
        <v>1</v>
      </c>
      <c r="F125" s="9"/>
      <c r="G125" s="9">
        <v>1</v>
      </c>
      <c r="H125" s="9">
        <v>1</v>
      </c>
      <c r="I125" s="9">
        <v>1</v>
      </c>
      <c r="J125" s="9">
        <v>1</v>
      </c>
      <c r="K125" s="28"/>
      <c r="L125" s="28"/>
      <c r="M125" s="9">
        <v>1</v>
      </c>
      <c r="N125" s="9"/>
      <c r="O125" s="9">
        <v>1</v>
      </c>
      <c r="P125" s="9">
        <v>1</v>
      </c>
      <c r="Q125" s="28"/>
      <c r="R125" s="28"/>
      <c r="S125" s="9">
        <v>1</v>
      </c>
      <c r="T125" s="28"/>
      <c r="U125" s="9"/>
      <c r="V125" s="9"/>
      <c r="W125" s="9"/>
      <c r="X125" s="9"/>
      <c r="Y125" s="9"/>
      <c r="Z125" s="9"/>
    </row>
    <row r="126" spans="1:26" ht="18.75" x14ac:dyDescent="0.3">
      <c r="A126" s="7" t="s">
        <v>456</v>
      </c>
      <c r="B126" s="7" t="s">
        <v>133</v>
      </c>
      <c r="C126" s="7" t="s">
        <v>11</v>
      </c>
      <c r="D126" s="17">
        <f t="shared" si="3"/>
        <v>1</v>
      </c>
      <c r="E126" s="9"/>
      <c r="F126" s="9">
        <v>1</v>
      </c>
      <c r="G126" s="9"/>
      <c r="H126" s="9"/>
      <c r="I126" s="9"/>
      <c r="J126" s="9"/>
      <c r="K126" s="28"/>
      <c r="L126" s="28"/>
      <c r="M126" s="9"/>
      <c r="N126" s="9"/>
      <c r="O126" s="9"/>
      <c r="P126" s="9"/>
      <c r="Q126" s="28"/>
      <c r="R126" s="28"/>
      <c r="S126" s="9"/>
      <c r="T126" s="28"/>
      <c r="U126" s="9"/>
      <c r="V126" s="9"/>
      <c r="W126" s="9"/>
      <c r="X126" s="9"/>
      <c r="Y126" s="9"/>
      <c r="Z126" s="9"/>
    </row>
    <row r="127" spans="1:26" ht="18.75" x14ac:dyDescent="0.3">
      <c r="A127" s="7" t="s">
        <v>456</v>
      </c>
      <c r="B127" s="7" t="s">
        <v>133</v>
      </c>
      <c r="C127" s="7" t="s">
        <v>830</v>
      </c>
      <c r="D127" s="17">
        <f t="shared" si="3"/>
        <v>1</v>
      </c>
      <c r="E127" s="9"/>
      <c r="F127" s="9">
        <v>1</v>
      </c>
      <c r="G127" s="9"/>
      <c r="H127" s="9"/>
      <c r="I127" s="9"/>
      <c r="J127" s="9"/>
      <c r="K127" s="28"/>
      <c r="L127" s="28"/>
      <c r="M127" s="9"/>
      <c r="N127" s="9"/>
      <c r="O127" s="9"/>
      <c r="P127" s="9"/>
      <c r="Q127" s="28"/>
      <c r="R127" s="28"/>
      <c r="S127" s="9"/>
      <c r="T127" s="28"/>
      <c r="U127" s="9"/>
      <c r="V127" s="9"/>
      <c r="W127" s="9"/>
      <c r="X127" s="9"/>
      <c r="Y127" s="9"/>
      <c r="Z127" s="9"/>
    </row>
    <row r="128" spans="1:26" ht="18.75" x14ac:dyDescent="0.3">
      <c r="A128" s="7" t="s">
        <v>456</v>
      </c>
      <c r="B128" s="7" t="s">
        <v>457</v>
      </c>
      <c r="C128" s="7" t="s">
        <v>249</v>
      </c>
      <c r="D128" s="17">
        <f t="shared" si="3"/>
        <v>1</v>
      </c>
      <c r="E128" s="9"/>
      <c r="F128" s="9"/>
      <c r="G128" s="9"/>
      <c r="H128" s="9"/>
      <c r="I128" s="9">
        <v>1</v>
      </c>
      <c r="J128" s="9"/>
      <c r="K128" s="28"/>
      <c r="L128" s="28"/>
      <c r="M128" s="9"/>
      <c r="N128" s="9"/>
      <c r="O128" s="9"/>
      <c r="P128" s="9"/>
      <c r="Q128" s="28"/>
      <c r="R128" s="28"/>
      <c r="S128" s="9"/>
      <c r="T128" s="28"/>
      <c r="U128" s="9"/>
      <c r="V128" s="9"/>
      <c r="W128" s="9"/>
      <c r="X128" s="9"/>
      <c r="Y128" s="9"/>
      <c r="Z128" s="9"/>
    </row>
    <row r="129" spans="1:26" ht="18.75" x14ac:dyDescent="0.3">
      <c r="A129" s="7" t="s">
        <v>456</v>
      </c>
      <c r="B129" s="7" t="s">
        <v>457</v>
      </c>
      <c r="C129" s="8" t="s">
        <v>7</v>
      </c>
      <c r="D129" s="17">
        <f t="shared" si="3"/>
        <v>9</v>
      </c>
      <c r="E129" s="9">
        <v>1</v>
      </c>
      <c r="F129" s="9">
        <v>1</v>
      </c>
      <c r="G129" s="9">
        <v>1</v>
      </c>
      <c r="H129" s="9">
        <v>1</v>
      </c>
      <c r="I129" s="9"/>
      <c r="J129" s="9">
        <v>1</v>
      </c>
      <c r="K129" s="28"/>
      <c r="L129" s="28"/>
      <c r="M129" s="9">
        <v>1</v>
      </c>
      <c r="N129" s="9"/>
      <c r="O129" s="9">
        <v>1</v>
      </c>
      <c r="P129" s="9">
        <v>1</v>
      </c>
      <c r="Q129" s="28"/>
      <c r="R129" s="28"/>
      <c r="S129" s="9">
        <v>1</v>
      </c>
      <c r="T129" s="28"/>
      <c r="U129" s="9"/>
      <c r="V129" s="9"/>
      <c r="W129" s="9"/>
      <c r="X129" s="9"/>
      <c r="Y129" s="9"/>
      <c r="Z129" s="9"/>
    </row>
    <row r="130" spans="1:26" ht="18.75" x14ac:dyDescent="0.3">
      <c r="A130" s="7" t="s">
        <v>456</v>
      </c>
      <c r="B130" s="7" t="s">
        <v>457</v>
      </c>
      <c r="C130" s="8" t="s">
        <v>8</v>
      </c>
      <c r="D130" s="17">
        <f t="shared" si="3"/>
        <v>2</v>
      </c>
      <c r="E130" s="9">
        <v>1</v>
      </c>
      <c r="F130" s="9"/>
      <c r="G130" s="9"/>
      <c r="H130" s="9">
        <v>1</v>
      </c>
      <c r="I130" s="9"/>
      <c r="J130" s="9"/>
      <c r="K130" s="28"/>
      <c r="L130" s="28"/>
      <c r="M130" s="9"/>
      <c r="N130" s="9"/>
      <c r="O130" s="9"/>
      <c r="P130" s="9"/>
      <c r="Q130" s="28"/>
      <c r="R130" s="28"/>
      <c r="S130" s="9"/>
      <c r="T130" s="28"/>
      <c r="U130" s="9"/>
      <c r="V130" s="9"/>
      <c r="W130" s="9"/>
      <c r="X130" s="9"/>
      <c r="Y130" s="9"/>
      <c r="Z130" s="9"/>
    </row>
    <row r="131" spans="1:26" ht="18.75" x14ac:dyDescent="0.3">
      <c r="A131" s="7" t="s">
        <v>1233</v>
      </c>
      <c r="B131" s="7" t="s">
        <v>637</v>
      </c>
      <c r="C131" s="7" t="s">
        <v>249</v>
      </c>
      <c r="D131" s="17">
        <f t="shared" si="3"/>
        <v>10</v>
      </c>
      <c r="E131" s="9"/>
      <c r="F131" s="9">
        <v>1</v>
      </c>
      <c r="G131" s="9">
        <v>1</v>
      </c>
      <c r="H131" s="9">
        <v>1</v>
      </c>
      <c r="I131" s="9">
        <v>1</v>
      </c>
      <c r="J131" s="9">
        <v>1</v>
      </c>
      <c r="K131" s="28"/>
      <c r="L131" s="28"/>
      <c r="M131" s="9">
        <v>1</v>
      </c>
      <c r="N131" s="9">
        <v>1</v>
      </c>
      <c r="O131" s="9">
        <v>1</v>
      </c>
      <c r="P131" s="9">
        <v>1</v>
      </c>
      <c r="Q131" s="28"/>
      <c r="R131" s="28"/>
      <c r="S131" s="9">
        <v>1</v>
      </c>
      <c r="T131" s="28"/>
      <c r="U131" s="9"/>
      <c r="V131" s="9"/>
      <c r="W131" s="9"/>
      <c r="X131" s="9"/>
      <c r="Y131" s="9"/>
      <c r="Z131" s="9"/>
    </row>
    <row r="132" spans="1:26" ht="18.75" x14ac:dyDescent="0.3">
      <c r="A132" s="7" t="s">
        <v>1653</v>
      </c>
      <c r="B132" s="7" t="s">
        <v>1429</v>
      </c>
      <c r="C132" s="7" t="s">
        <v>96</v>
      </c>
      <c r="D132" s="17">
        <f t="shared" ref="D132:D157" si="4">SUM(E132:Y132)</f>
        <v>8</v>
      </c>
      <c r="E132" s="9"/>
      <c r="F132" s="9">
        <v>1</v>
      </c>
      <c r="G132" s="9">
        <v>1</v>
      </c>
      <c r="H132" s="9">
        <v>1</v>
      </c>
      <c r="I132" s="9">
        <v>1</v>
      </c>
      <c r="J132" s="9"/>
      <c r="K132" s="28"/>
      <c r="L132" s="28"/>
      <c r="M132" s="9">
        <v>1</v>
      </c>
      <c r="N132" s="9">
        <v>1</v>
      </c>
      <c r="O132" s="9">
        <v>1</v>
      </c>
      <c r="P132" s="9">
        <v>1</v>
      </c>
      <c r="Q132" s="28"/>
      <c r="R132" s="28"/>
      <c r="S132" s="9"/>
      <c r="T132" s="28"/>
      <c r="U132" s="9"/>
      <c r="V132" s="9"/>
      <c r="W132" s="9"/>
      <c r="X132" s="9"/>
      <c r="Y132" s="9"/>
      <c r="Z132" s="9"/>
    </row>
    <row r="133" spans="1:26" ht="18.75" x14ac:dyDescent="0.3">
      <c r="A133" s="7" t="s">
        <v>557</v>
      </c>
      <c r="B133" s="7" t="s">
        <v>558</v>
      </c>
      <c r="C133" s="7" t="s">
        <v>7</v>
      </c>
      <c r="D133" s="17">
        <f t="shared" si="4"/>
        <v>8</v>
      </c>
      <c r="E133" s="9"/>
      <c r="F133" s="9"/>
      <c r="G133" s="9">
        <v>1</v>
      </c>
      <c r="H133" s="9">
        <v>1</v>
      </c>
      <c r="I133" s="9">
        <v>1</v>
      </c>
      <c r="J133" s="9">
        <v>1</v>
      </c>
      <c r="K133" s="28"/>
      <c r="L133" s="28"/>
      <c r="M133" s="9">
        <v>1</v>
      </c>
      <c r="N133" s="9">
        <v>1</v>
      </c>
      <c r="O133" s="9">
        <v>1</v>
      </c>
      <c r="P133" s="9"/>
      <c r="Q133" s="28"/>
      <c r="R133" s="28"/>
      <c r="S133" s="9">
        <v>1</v>
      </c>
      <c r="T133" s="28"/>
      <c r="U133" s="9"/>
      <c r="V133" s="9"/>
      <c r="W133" s="9"/>
      <c r="X133" s="9"/>
      <c r="Y133" s="9"/>
      <c r="Z133" s="9"/>
    </row>
    <row r="134" spans="1:26" ht="18.75" x14ac:dyDescent="0.3">
      <c r="A134" s="7" t="s">
        <v>557</v>
      </c>
      <c r="B134" s="7" t="s">
        <v>558</v>
      </c>
      <c r="C134" s="8" t="s">
        <v>8</v>
      </c>
      <c r="D134" s="17">
        <f t="shared" si="4"/>
        <v>2</v>
      </c>
      <c r="E134" s="9">
        <v>1</v>
      </c>
      <c r="F134" s="9"/>
      <c r="G134" s="9"/>
      <c r="H134" s="9"/>
      <c r="I134" s="9"/>
      <c r="J134" s="9"/>
      <c r="K134" s="28"/>
      <c r="L134" s="28"/>
      <c r="M134" s="9"/>
      <c r="N134" s="9"/>
      <c r="O134" s="9"/>
      <c r="P134" s="9">
        <v>1</v>
      </c>
      <c r="Q134" s="28"/>
      <c r="R134" s="28"/>
      <c r="S134" s="9"/>
      <c r="T134" s="28"/>
      <c r="U134" s="9"/>
      <c r="V134" s="9"/>
      <c r="W134" s="9"/>
      <c r="X134" s="9"/>
      <c r="Y134" s="9"/>
      <c r="Z134" s="9"/>
    </row>
    <row r="135" spans="1:26" ht="18.75" x14ac:dyDescent="0.3">
      <c r="A135" s="7" t="s">
        <v>1427</v>
      </c>
      <c r="B135" s="7" t="s">
        <v>1654</v>
      </c>
      <c r="C135" s="7" t="s">
        <v>96</v>
      </c>
      <c r="D135" s="17">
        <f t="shared" si="4"/>
        <v>7</v>
      </c>
      <c r="E135" s="9"/>
      <c r="F135" s="9">
        <v>1</v>
      </c>
      <c r="G135" s="9">
        <v>1</v>
      </c>
      <c r="H135" s="9">
        <v>1</v>
      </c>
      <c r="I135" s="9">
        <v>1</v>
      </c>
      <c r="J135" s="9"/>
      <c r="K135" s="28"/>
      <c r="L135" s="28"/>
      <c r="M135" s="9"/>
      <c r="N135" s="9">
        <v>1</v>
      </c>
      <c r="O135" s="9">
        <v>1</v>
      </c>
      <c r="P135" s="9">
        <v>1</v>
      </c>
      <c r="Q135" s="28"/>
      <c r="R135" s="28"/>
      <c r="S135" s="9"/>
      <c r="T135" s="28"/>
      <c r="U135" s="9"/>
      <c r="V135" s="9"/>
      <c r="W135" s="9"/>
      <c r="X135" s="9"/>
      <c r="Y135" s="9"/>
      <c r="Z135" s="9"/>
    </row>
    <row r="136" spans="1:26" ht="18.75" x14ac:dyDescent="0.3">
      <c r="A136" s="7" t="s">
        <v>560</v>
      </c>
      <c r="B136" s="7" t="s">
        <v>389</v>
      </c>
      <c r="C136" s="8" t="s">
        <v>8</v>
      </c>
      <c r="D136" s="17">
        <f t="shared" si="4"/>
        <v>2</v>
      </c>
      <c r="E136" s="9">
        <v>1</v>
      </c>
      <c r="F136" s="9"/>
      <c r="G136" s="9">
        <v>1</v>
      </c>
      <c r="H136" s="9"/>
      <c r="I136" s="9"/>
      <c r="J136" s="9"/>
      <c r="K136" s="28"/>
      <c r="L136" s="28"/>
      <c r="M136" s="9"/>
      <c r="N136" s="9"/>
      <c r="O136" s="9"/>
      <c r="P136" s="9"/>
      <c r="Q136" s="28"/>
      <c r="R136" s="28"/>
      <c r="S136" s="9"/>
      <c r="T136" s="28"/>
      <c r="U136" s="9"/>
      <c r="V136" s="9"/>
      <c r="W136" s="9"/>
      <c r="X136" s="9"/>
      <c r="Y136" s="9"/>
      <c r="Z136" s="9"/>
    </row>
    <row r="137" spans="1:26" ht="18.75" x14ac:dyDescent="0.3">
      <c r="A137" s="7" t="s">
        <v>560</v>
      </c>
      <c r="B137" s="7" t="s">
        <v>389</v>
      </c>
      <c r="C137" s="7" t="s">
        <v>11</v>
      </c>
      <c r="D137" s="17">
        <f t="shared" si="4"/>
        <v>5</v>
      </c>
      <c r="E137" s="9"/>
      <c r="F137" s="9"/>
      <c r="G137" s="9"/>
      <c r="H137" s="9">
        <v>1</v>
      </c>
      <c r="I137" s="9"/>
      <c r="J137" s="9">
        <v>1</v>
      </c>
      <c r="K137" s="28"/>
      <c r="L137" s="28"/>
      <c r="M137" s="9">
        <v>1</v>
      </c>
      <c r="N137" s="9"/>
      <c r="O137" s="9">
        <v>1</v>
      </c>
      <c r="P137" s="9">
        <v>1</v>
      </c>
      <c r="Q137" s="28"/>
      <c r="R137" s="28"/>
      <c r="S137" s="9"/>
      <c r="T137" s="28"/>
      <c r="U137" s="9"/>
      <c r="V137" s="9"/>
      <c r="W137" s="9"/>
      <c r="X137" s="9"/>
      <c r="Y137" s="9"/>
      <c r="Z137" s="9"/>
    </row>
    <row r="138" spans="1:26" ht="18.75" x14ac:dyDescent="0.3">
      <c r="A138" s="7" t="s">
        <v>556</v>
      </c>
      <c r="B138" s="7" t="s">
        <v>392</v>
      </c>
      <c r="C138" s="8" t="s">
        <v>8</v>
      </c>
      <c r="D138" s="17">
        <f t="shared" si="4"/>
        <v>8</v>
      </c>
      <c r="E138" s="9">
        <v>1</v>
      </c>
      <c r="F138" s="9"/>
      <c r="G138" s="9"/>
      <c r="H138" s="9">
        <v>1</v>
      </c>
      <c r="I138" s="9">
        <v>1</v>
      </c>
      <c r="J138" s="9">
        <v>1</v>
      </c>
      <c r="K138" s="28"/>
      <c r="L138" s="28"/>
      <c r="M138" s="9">
        <v>1</v>
      </c>
      <c r="N138" s="9"/>
      <c r="O138" s="9">
        <v>1</v>
      </c>
      <c r="P138" s="9">
        <v>1</v>
      </c>
      <c r="Q138" s="28"/>
      <c r="R138" s="28"/>
      <c r="S138" s="9">
        <v>1</v>
      </c>
      <c r="T138" s="28"/>
      <c r="U138" s="9"/>
      <c r="V138" s="9"/>
      <c r="W138" s="9"/>
      <c r="X138" s="9"/>
      <c r="Y138" s="9"/>
      <c r="Z138" s="9"/>
    </row>
    <row r="139" spans="1:26" ht="18.75" x14ac:dyDescent="0.3">
      <c r="A139" s="7" t="s">
        <v>556</v>
      </c>
      <c r="B139" s="7" t="s">
        <v>392</v>
      </c>
      <c r="C139" s="7" t="s">
        <v>11</v>
      </c>
      <c r="D139" s="17">
        <f t="shared" si="4"/>
        <v>1</v>
      </c>
      <c r="E139" s="9"/>
      <c r="F139" s="9"/>
      <c r="G139" s="9">
        <v>1</v>
      </c>
      <c r="H139" s="9"/>
      <c r="I139" s="9"/>
      <c r="J139" s="9"/>
      <c r="K139" s="28"/>
      <c r="L139" s="28"/>
      <c r="M139" s="9"/>
      <c r="N139" s="9"/>
      <c r="O139" s="9"/>
      <c r="P139" s="9"/>
      <c r="Q139" s="28"/>
      <c r="R139" s="28"/>
      <c r="S139" s="9"/>
      <c r="T139" s="28"/>
      <c r="U139" s="9"/>
      <c r="V139" s="9"/>
      <c r="W139" s="9"/>
      <c r="X139" s="9"/>
      <c r="Y139" s="9"/>
      <c r="Z139" s="9"/>
    </row>
    <row r="140" spans="1:26" ht="18.75" x14ac:dyDescent="0.3">
      <c r="A140" s="7" t="s">
        <v>556</v>
      </c>
      <c r="B140" s="7" t="s">
        <v>392</v>
      </c>
      <c r="C140" s="7" t="s">
        <v>830</v>
      </c>
      <c r="D140" s="17">
        <f t="shared" si="4"/>
        <v>1</v>
      </c>
      <c r="E140" s="9"/>
      <c r="F140" s="9">
        <v>1</v>
      </c>
      <c r="G140" s="9"/>
      <c r="H140" s="9"/>
      <c r="I140" s="9"/>
      <c r="J140" s="9"/>
      <c r="K140" s="28"/>
      <c r="L140" s="28"/>
      <c r="M140" s="9"/>
      <c r="N140" s="9"/>
      <c r="O140" s="9"/>
      <c r="P140" s="9"/>
      <c r="Q140" s="28"/>
      <c r="R140" s="28"/>
      <c r="S140" s="9"/>
      <c r="T140" s="28"/>
      <c r="U140" s="9"/>
      <c r="V140" s="9"/>
      <c r="W140" s="9"/>
      <c r="X140" s="9"/>
      <c r="Y140" s="9"/>
      <c r="Z140" s="9"/>
    </row>
    <row r="141" spans="1:26" ht="18.75" x14ac:dyDescent="0.3">
      <c r="A141" s="7" t="s">
        <v>1043</v>
      </c>
      <c r="B141" s="7" t="s">
        <v>172</v>
      </c>
      <c r="C141" s="7" t="s">
        <v>95</v>
      </c>
      <c r="D141" s="17">
        <f t="shared" si="4"/>
        <v>1</v>
      </c>
      <c r="E141" s="9"/>
      <c r="F141" s="9"/>
      <c r="G141" s="9"/>
      <c r="H141" s="9"/>
      <c r="I141" s="9"/>
      <c r="J141" s="9"/>
      <c r="K141" s="28"/>
      <c r="L141" s="28"/>
      <c r="M141" s="9"/>
      <c r="N141" s="9"/>
      <c r="O141" s="9"/>
      <c r="P141" s="9">
        <v>1</v>
      </c>
      <c r="Q141" s="28"/>
      <c r="R141" s="28"/>
      <c r="S141" s="9"/>
      <c r="T141" s="28"/>
      <c r="U141" s="9"/>
      <c r="V141" s="9"/>
      <c r="W141" s="9"/>
      <c r="X141" s="9"/>
      <c r="Y141" s="9"/>
      <c r="Z141" s="9"/>
    </row>
    <row r="142" spans="1:26" ht="18.75" x14ac:dyDescent="0.3">
      <c r="A142" s="7" t="s">
        <v>1043</v>
      </c>
      <c r="B142" s="7" t="s">
        <v>515</v>
      </c>
      <c r="C142" s="7" t="s">
        <v>95</v>
      </c>
      <c r="D142" s="17">
        <f t="shared" si="4"/>
        <v>1</v>
      </c>
      <c r="E142" s="9"/>
      <c r="F142" s="9"/>
      <c r="G142" s="9"/>
      <c r="H142" s="9"/>
      <c r="I142" s="9"/>
      <c r="J142" s="9"/>
      <c r="K142" s="28"/>
      <c r="L142" s="28"/>
      <c r="M142" s="9"/>
      <c r="N142" s="9"/>
      <c r="O142" s="9"/>
      <c r="P142" s="9">
        <v>1</v>
      </c>
      <c r="Q142" s="28"/>
      <c r="R142" s="28"/>
      <c r="S142" s="9"/>
      <c r="T142" s="28"/>
      <c r="U142" s="9"/>
      <c r="V142" s="9"/>
      <c r="W142" s="9"/>
      <c r="X142" s="9"/>
      <c r="Y142" s="9"/>
      <c r="Z142" s="9"/>
    </row>
    <row r="143" spans="1:26" ht="18.75" x14ac:dyDescent="0.3">
      <c r="A143" s="7" t="s">
        <v>453</v>
      </c>
      <c r="B143" s="7" t="s">
        <v>286</v>
      </c>
      <c r="C143" s="8" t="s">
        <v>7</v>
      </c>
      <c r="D143" s="17">
        <f t="shared" si="4"/>
        <v>10</v>
      </c>
      <c r="E143" s="9">
        <v>1</v>
      </c>
      <c r="F143" s="9"/>
      <c r="G143" s="9">
        <v>1</v>
      </c>
      <c r="H143" s="9">
        <v>1</v>
      </c>
      <c r="I143" s="9">
        <v>1</v>
      </c>
      <c r="J143" s="9">
        <v>1</v>
      </c>
      <c r="K143" s="28"/>
      <c r="L143" s="28"/>
      <c r="M143" s="9">
        <v>1</v>
      </c>
      <c r="N143" s="9">
        <v>1</v>
      </c>
      <c r="O143" s="9">
        <v>1</v>
      </c>
      <c r="P143" s="9">
        <v>1</v>
      </c>
      <c r="Q143" s="28"/>
      <c r="R143" s="28"/>
      <c r="S143" s="9">
        <v>1</v>
      </c>
      <c r="T143" s="28"/>
      <c r="U143" s="9"/>
      <c r="V143" s="9"/>
      <c r="W143" s="9"/>
      <c r="X143" s="9"/>
      <c r="Y143" s="9"/>
      <c r="Z143" s="9"/>
    </row>
    <row r="144" spans="1:26" ht="18.75" x14ac:dyDescent="0.3">
      <c r="A144" s="7" t="s">
        <v>1313</v>
      </c>
      <c r="B144" s="7" t="s">
        <v>1641</v>
      </c>
      <c r="C144" s="7" t="s">
        <v>95</v>
      </c>
      <c r="D144" s="17">
        <f t="shared" si="4"/>
        <v>4</v>
      </c>
      <c r="E144" s="9"/>
      <c r="F144" s="9"/>
      <c r="G144" s="9">
        <v>1</v>
      </c>
      <c r="H144" s="9"/>
      <c r="I144" s="9">
        <v>1</v>
      </c>
      <c r="J144" s="9">
        <v>1</v>
      </c>
      <c r="K144" s="28"/>
      <c r="L144" s="28"/>
      <c r="M144" s="9"/>
      <c r="N144" s="9"/>
      <c r="O144" s="9">
        <v>1</v>
      </c>
      <c r="P144" s="9"/>
      <c r="Q144" s="28"/>
      <c r="R144" s="28"/>
      <c r="S144" s="9"/>
      <c r="T144" s="28"/>
      <c r="U144" s="9"/>
      <c r="V144" s="9"/>
      <c r="W144" s="9"/>
      <c r="X144" s="9"/>
      <c r="Y144" s="9"/>
      <c r="Z144" s="9"/>
    </row>
    <row r="145" spans="1:26" ht="18.75" x14ac:dyDescent="0.3">
      <c r="A145" s="7" t="s">
        <v>1313</v>
      </c>
      <c r="B145" s="7" t="s">
        <v>1314</v>
      </c>
      <c r="C145" s="7" t="s">
        <v>830</v>
      </c>
      <c r="D145" s="17">
        <f t="shared" si="4"/>
        <v>1</v>
      </c>
      <c r="E145" s="9"/>
      <c r="F145" s="9">
        <v>1</v>
      </c>
      <c r="G145" s="9"/>
      <c r="H145" s="9"/>
      <c r="I145" s="9"/>
      <c r="J145" s="9"/>
      <c r="K145" s="28"/>
      <c r="L145" s="28"/>
      <c r="M145" s="9"/>
      <c r="N145" s="9"/>
      <c r="O145" s="9"/>
      <c r="P145" s="9"/>
      <c r="Q145" s="28"/>
      <c r="R145" s="28"/>
      <c r="S145" s="9"/>
      <c r="T145" s="28"/>
      <c r="U145" s="9"/>
      <c r="V145" s="9"/>
      <c r="W145" s="9"/>
      <c r="X145" s="9"/>
      <c r="Y145" s="9"/>
      <c r="Z145" s="9"/>
    </row>
    <row r="146" spans="1:26" ht="18.75" x14ac:dyDescent="0.3">
      <c r="A146" s="7" t="s">
        <v>1315</v>
      </c>
      <c r="B146" s="7" t="s">
        <v>1316</v>
      </c>
      <c r="C146" s="7" t="s">
        <v>830</v>
      </c>
      <c r="D146" s="17">
        <f t="shared" si="4"/>
        <v>1</v>
      </c>
      <c r="E146" s="9"/>
      <c r="F146" s="9">
        <v>1</v>
      </c>
      <c r="G146" s="9"/>
      <c r="H146" s="9"/>
      <c r="I146" s="9"/>
      <c r="J146" s="9"/>
      <c r="K146" s="28"/>
      <c r="L146" s="28"/>
      <c r="M146" s="9"/>
      <c r="N146" s="9"/>
      <c r="O146" s="9"/>
      <c r="P146" s="9"/>
      <c r="Q146" s="28"/>
      <c r="R146" s="28"/>
      <c r="S146" s="9"/>
      <c r="T146" s="28"/>
      <c r="U146" s="9"/>
      <c r="V146" s="9"/>
      <c r="W146" s="9"/>
      <c r="X146" s="9"/>
      <c r="Y146" s="9"/>
      <c r="Z146" s="9"/>
    </row>
    <row r="147" spans="1:26" ht="18.75" x14ac:dyDescent="0.3">
      <c r="A147" s="7" t="s">
        <v>1315</v>
      </c>
      <c r="B147" s="7" t="s">
        <v>1316</v>
      </c>
      <c r="C147" s="7" t="s">
        <v>95</v>
      </c>
      <c r="D147" s="17">
        <f t="shared" si="4"/>
        <v>9</v>
      </c>
      <c r="E147" s="9"/>
      <c r="F147" s="9"/>
      <c r="G147" s="9">
        <v>1</v>
      </c>
      <c r="H147" s="9">
        <v>1</v>
      </c>
      <c r="I147" s="9">
        <v>1</v>
      </c>
      <c r="J147" s="9">
        <v>1</v>
      </c>
      <c r="K147" s="28"/>
      <c r="L147" s="28"/>
      <c r="M147" s="9">
        <v>1</v>
      </c>
      <c r="N147" s="9">
        <v>1</v>
      </c>
      <c r="O147" s="9">
        <v>1</v>
      </c>
      <c r="P147" s="9">
        <v>1</v>
      </c>
      <c r="Q147" s="28"/>
      <c r="R147" s="28"/>
      <c r="S147" s="9">
        <v>1</v>
      </c>
      <c r="T147" s="28"/>
      <c r="U147" s="9"/>
      <c r="V147" s="9"/>
      <c r="W147" s="9"/>
      <c r="X147" s="9"/>
      <c r="Y147" s="9"/>
      <c r="Z147" s="9"/>
    </row>
    <row r="148" spans="1:26" ht="18.75" x14ac:dyDescent="0.3">
      <c r="A148" s="7" t="s">
        <v>420</v>
      </c>
      <c r="B148" s="7" t="s">
        <v>1680</v>
      </c>
      <c r="C148" s="7" t="s">
        <v>11</v>
      </c>
      <c r="D148" s="17">
        <f t="shared" si="4"/>
        <v>1</v>
      </c>
      <c r="E148" s="9"/>
      <c r="F148" s="9"/>
      <c r="G148" s="9">
        <v>1</v>
      </c>
      <c r="H148" s="9"/>
      <c r="I148" s="9"/>
      <c r="J148" s="9"/>
      <c r="K148" s="28"/>
      <c r="L148" s="28"/>
      <c r="M148" s="9"/>
      <c r="N148" s="9"/>
      <c r="O148" s="9"/>
      <c r="P148" s="9"/>
      <c r="Q148" s="28"/>
      <c r="R148" s="28"/>
      <c r="S148" s="9"/>
      <c r="T148" s="28"/>
      <c r="U148" s="9"/>
      <c r="V148" s="9"/>
      <c r="W148" s="9"/>
      <c r="X148" s="9"/>
      <c r="Y148" s="9"/>
      <c r="Z148" s="9"/>
    </row>
    <row r="149" spans="1:26" ht="18.75" x14ac:dyDescent="0.3">
      <c r="A149" s="7" t="s">
        <v>420</v>
      </c>
      <c r="B149" s="7" t="s">
        <v>1680</v>
      </c>
      <c r="C149" s="7" t="s">
        <v>95</v>
      </c>
      <c r="D149" s="17">
        <f t="shared" si="4"/>
        <v>2</v>
      </c>
      <c r="E149" s="9"/>
      <c r="F149" s="9"/>
      <c r="G149" s="9"/>
      <c r="H149" s="9"/>
      <c r="I149" s="9"/>
      <c r="J149" s="9"/>
      <c r="K149" s="28"/>
      <c r="L149" s="28"/>
      <c r="M149" s="9"/>
      <c r="N149" s="9"/>
      <c r="O149" s="9"/>
      <c r="P149" s="9">
        <v>1</v>
      </c>
      <c r="Q149" s="28"/>
      <c r="R149" s="28"/>
      <c r="S149" s="9">
        <v>1</v>
      </c>
      <c r="T149" s="28"/>
      <c r="U149" s="9"/>
      <c r="V149" s="9"/>
      <c r="W149" s="9"/>
      <c r="X149" s="9"/>
      <c r="Y149" s="9"/>
      <c r="Z149" s="9"/>
    </row>
    <row r="150" spans="1:26" ht="18.75" x14ac:dyDescent="0.3">
      <c r="A150" s="7" t="s">
        <v>420</v>
      </c>
      <c r="B150" s="7" t="s">
        <v>1680</v>
      </c>
      <c r="C150" s="7" t="s">
        <v>96</v>
      </c>
      <c r="D150" s="17">
        <f t="shared" si="4"/>
        <v>2</v>
      </c>
      <c r="E150" s="9"/>
      <c r="F150" s="9"/>
      <c r="G150" s="9">
        <v>1</v>
      </c>
      <c r="H150" s="9">
        <v>1</v>
      </c>
      <c r="I150" s="9"/>
      <c r="J150" s="9"/>
      <c r="K150" s="28"/>
      <c r="L150" s="28"/>
      <c r="M150" s="9"/>
      <c r="N150" s="9"/>
      <c r="O150" s="9"/>
      <c r="P150" s="9"/>
      <c r="Q150" s="28"/>
      <c r="R150" s="28"/>
      <c r="S150" s="9"/>
      <c r="T150" s="28"/>
      <c r="U150" s="9"/>
      <c r="V150" s="9"/>
      <c r="W150" s="9"/>
      <c r="X150" s="9"/>
      <c r="Y150" s="9"/>
      <c r="Z150" s="9"/>
    </row>
    <row r="151" spans="1:26" ht="18.75" x14ac:dyDescent="0.3">
      <c r="A151" s="7" t="s">
        <v>326</v>
      </c>
      <c r="B151" s="7" t="s">
        <v>320</v>
      </c>
      <c r="C151" s="7" t="s">
        <v>249</v>
      </c>
      <c r="D151" s="17">
        <f t="shared" si="4"/>
        <v>9</v>
      </c>
      <c r="E151" s="9"/>
      <c r="F151" s="9">
        <v>1</v>
      </c>
      <c r="G151" s="9">
        <v>1</v>
      </c>
      <c r="H151" s="9"/>
      <c r="I151" s="9">
        <v>1</v>
      </c>
      <c r="J151" s="9">
        <v>1</v>
      </c>
      <c r="K151" s="28"/>
      <c r="L151" s="28"/>
      <c r="M151" s="9">
        <v>1</v>
      </c>
      <c r="N151" s="9">
        <v>1</v>
      </c>
      <c r="O151" s="9">
        <v>1</v>
      </c>
      <c r="P151" s="9">
        <v>1</v>
      </c>
      <c r="Q151" s="28"/>
      <c r="R151" s="28"/>
      <c r="S151" s="9">
        <v>1</v>
      </c>
      <c r="T151" s="28"/>
      <c r="U151" s="9"/>
      <c r="V151" s="9"/>
      <c r="W151" s="9"/>
      <c r="X151" s="9"/>
      <c r="Y151" s="9"/>
      <c r="Z151" s="9"/>
    </row>
    <row r="152" spans="1:26" ht="18.75" x14ac:dyDescent="0.3">
      <c r="A152" s="7" t="s">
        <v>326</v>
      </c>
      <c r="B152" s="7" t="s">
        <v>1170</v>
      </c>
      <c r="C152" s="7" t="s">
        <v>7</v>
      </c>
      <c r="D152" s="17">
        <f t="shared" si="4"/>
        <v>8</v>
      </c>
      <c r="E152" s="9"/>
      <c r="F152" s="9">
        <v>1</v>
      </c>
      <c r="G152" s="9">
        <v>1</v>
      </c>
      <c r="H152" s="9"/>
      <c r="I152" s="9"/>
      <c r="J152" s="9">
        <v>1</v>
      </c>
      <c r="K152" s="28"/>
      <c r="L152" s="28"/>
      <c r="M152" s="9">
        <v>1</v>
      </c>
      <c r="N152" s="9">
        <v>1</v>
      </c>
      <c r="O152" s="9">
        <v>1</v>
      </c>
      <c r="P152" s="9">
        <v>1</v>
      </c>
      <c r="Q152" s="28"/>
      <c r="R152" s="28"/>
      <c r="S152" s="9">
        <v>1</v>
      </c>
      <c r="T152" s="28"/>
      <c r="U152" s="9"/>
      <c r="V152" s="9"/>
      <c r="W152" s="9"/>
      <c r="X152" s="9"/>
      <c r="Y152" s="9"/>
      <c r="Z152" s="9"/>
    </row>
    <row r="153" spans="1:26" ht="18.75" x14ac:dyDescent="0.3">
      <c r="A153" s="7" t="s">
        <v>326</v>
      </c>
      <c r="B153" s="7" t="s">
        <v>327</v>
      </c>
      <c r="C153" s="8" t="s">
        <v>249</v>
      </c>
      <c r="D153" s="17">
        <f t="shared" si="4"/>
        <v>2</v>
      </c>
      <c r="E153" s="9">
        <v>1</v>
      </c>
      <c r="F153" s="9">
        <v>1</v>
      </c>
      <c r="G153" s="9"/>
      <c r="H153" s="9"/>
      <c r="I153" s="9"/>
      <c r="J153" s="9"/>
      <c r="K153" s="28"/>
      <c r="L153" s="28"/>
      <c r="M153" s="9"/>
      <c r="N153" s="9"/>
      <c r="O153" s="9"/>
      <c r="P153" s="9"/>
      <c r="Q153" s="28"/>
      <c r="R153" s="28"/>
      <c r="S153" s="9"/>
      <c r="T153" s="28"/>
      <c r="U153" s="9"/>
      <c r="V153" s="9"/>
      <c r="W153" s="9"/>
      <c r="X153" s="9"/>
      <c r="Y153" s="9"/>
      <c r="Z153" s="9"/>
    </row>
    <row r="154" spans="1:26" ht="18.75" x14ac:dyDescent="0.3">
      <c r="A154" s="7" t="s">
        <v>1196</v>
      </c>
      <c r="B154" s="7" t="s">
        <v>189</v>
      </c>
      <c r="C154" s="7" t="s">
        <v>8</v>
      </c>
      <c r="D154" s="17">
        <f t="shared" si="4"/>
        <v>7</v>
      </c>
      <c r="E154" s="9"/>
      <c r="F154" s="9">
        <v>1</v>
      </c>
      <c r="G154" s="9">
        <v>1</v>
      </c>
      <c r="H154" s="9">
        <v>1</v>
      </c>
      <c r="I154" s="9">
        <v>1</v>
      </c>
      <c r="J154" s="9"/>
      <c r="K154" s="28"/>
      <c r="L154" s="28"/>
      <c r="M154" s="9">
        <v>1</v>
      </c>
      <c r="N154" s="9"/>
      <c r="O154" s="9">
        <v>1</v>
      </c>
      <c r="P154" s="9"/>
      <c r="Q154" s="28"/>
      <c r="R154" s="28"/>
      <c r="S154" s="9">
        <v>1</v>
      </c>
      <c r="T154" s="28"/>
      <c r="U154" s="9"/>
      <c r="V154" s="9"/>
      <c r="W154" s="9"/>
      <c r="X154" s="9"/>
      <c r="Y154" s="9"/>
      <c r="Z154" s="9"/>
    </row>
    <row r="155" spans="1:26" ht="18.75" x14ac:dyDescent="0.3">
      <c r="A155" s="7" t="s">
        <v>1196</v>
      </c>
      <c r="B155" s="7" t="s">
        <v>189</v>
      </c>
      <c r="C155" s="7" t="s">
        <v>11</v>
      </c>
      <c r="D155" s="17">
        <f t="shared" si="4"/>
        <v>1</v>
      </c>
      <c r="E155" s="9"/>
      <c r="F155" s="9"/>
      <c r="G155" s="9"/>
      <c r="H155" s="9"/>
      <c r="I155" s="9"/>
      <c r="J155" s="9"/>
      <c r="K155" s="28"/>
      <c r="L155" s="28"/>
      <c r="M155" s="9"/>
      <c r="N155" s="9"/>
      <c r="O155" s="9"/>
      <c r="P155" s="9">
        <v>1</v>
      </c>
      <c r="Q155" s="28"/>
      <c r="R155" s="28"/>
      <c r="S155" s="9"/>
      <c r="T155" s="28"/>
      <c r="U155" s="9"/>
      <c r="V155" s="9"/>
      <c r="W155" s="9"/>
      <c r="X155" s="9"/>
      <c r="Y155" s="9"/>
      <c r="Z155" s="9"/>
    </row>
    <row r="156" spans="1:26" ht="18.75" x14ac:dyDescent="0.3">
      <c r="A156" s="7" t="s">
        <v>1109</v>
      </c>
      <c r="B156" s="7" t="s">
        <v>840</v>
      </c>
      <c r="C156" s="7" t="s">
        <v>3</v>
      </c>
      <c r="D156" s="17">
        <f t="shared" si="4"/>
        <v>9</v>
      </c>
      <c r="E156" s="9"/>
      <c r="F156" s="9">
        <v>1</v>
      </c>
      <c r="G156" s="9">
        <v>1</v>
      </c>
      <c r="H156" s="9">
        <v>1</v>
      </c>
      <c r="I156" s="9"/>
      <c r="J156" s="9">
        <v>1</v>
      </c>
      <c r="K156" s="28"/>
      <c r="L156" s="28"/>
      <c r="M156" s="9">
        <v>1</v>
      </c>
      <c r="N156" s="9">
        <v>1</v>
      </c>
      <c r="O156" s="9">
        <v>1</v>
      </c>
      <c r="P156" s="9">
        <v>1</v>
      </c>
      <c r="Q156" s="28"/>
      <c r="R156" s="28"/>
      <c r="S156" s="9">
        <v>1</v>
      </c>
      <c r="T156" s="28"/>
      <c r="U156" s="9"/>
      <c r="V156" s="9"/>
      <c r="W156" s="9"/>
      <c r="X156" s="9"/>
      <c r="Y156" s="9"/>
      <c r="Z156" s="9"/>
    </row>
    <row r="157" spans="1:26" ht="18.75" x14ac:dyDescent="0.3">
      <c r="A157" s="7" t="s">
        <v>1109</v>
      </c>
      <c r="B157" s="7" t="s">
        <v>104</v>
      </c>
      <c r="C157" s="7" t="s">
        <v>3</v>
      </c>
      <c r="D157" s="17">
        <f t="shared" si="4"/>
        <v>10</v>
      </c>
      <c r="E157" s="9"/>
      <c r="F157" s="9">
        <v>1</v>
      </c>
      <c r="G157" s="9">
        <v>1</v>
      </c>
      <c r="H157" s="9">
        <v>1</v>
      </c>
      <c r="I157" s="9">
        <v>1</v>
      </c>
      <c r="J157" s="9">
        <v>1</v>
      </c>
      <c r="K157" s="28"/>
      <c r="L157" s="28"/>
      <c r="M157" s="9">
        <v>1</v>
      </c>
      <c r="N157" s="9">
        <v>1</v>
      </c>
      <c r="O157" s="9">
        <v>1</v>
      </c>
      <c r="P157" s="9">
        <v>1</v>
      </c>
      <c r="Q157" s="28"/>
      <c r="R157" s="28"/>
      <c r="S157" s="9">
        <v>1</v>
      </c>
      <c r="T157" s="28"/>
      <c r="U157" s="9"/>
      <c r="V157" s="9"/>
      <c r="W157" s="9"/>
      <c r="X157" s="9"/>
      <c r="Y157" s="9"/>
      <c r="Z157" s="9"/>
    </row>
    <row r="158" spans="1:26" ht="18.75" x14ac:dyDescent="0.3">
      <c r="A158" s="7"/>
      <c r="B158" s="7"/>
      <c r="C158" s="7"/>
      <c r="D158" s="17">
        <f t="shared" ref="D158:D178" si="5">SUM(E158:Y158)</f>
        <v>0</v>
      </c>
      <c r="E158" s="9"/>
      <c r="F158" s="9"/>
      <c r="G158" s="9"/>
      <c r="H158" s="9"/>
      <c r="I158" s="9"/>
      <c r="J158" s="9"/>
      <c r="K158" s="28"/>
      <c r="L158" s="28"/>
      <c r="M158" s="9"/>
      <c r="N158" s="9"/>
      <c r="O158" s="9"/>
      <c r="P158" s="9"/>
      <c r="Q158" s="28"/>
      <c r="R158" s="28"/>
      <c r="S158" s="9"/>
      <c r="T158" s="28"/>
      <c r="U158" s="9"/>
      <c r="V158" s="9"/>
      <c r="W158" s="9"/>
      <c r="X158" s="9"/>
      <c r="Y158" s="9"/>
      <c r="Z158" s="9"/>
    </row>
    <row r="159" spans="1:26" ht="18.75" x14ac:dyDescent="0.3">
      <c r="A159" s="7"/>
      <c r="B159" s="7"/>
      <c r="C159" s="7"/>
      <c r="D159" s="17">
        <f t="shared" si="5"/>
        <v>0</v>
      </c>
      <c r="E159" s="9"/>
      <c r="F159" s="9"/>
      <c r="G159" s="9"/>
      <c r="H159" s="9"/>
      <c r="I159" s="9"/>
      <c r="J159" s="9"/>
      <c r="K159" s="28"/>
      <c r="L159" s="28"/>
      <c r="M159" s="9"/>
      <c r="N159" s="9"/>
      <c r="O159" s="9"/>
      <c r="P159" s="9"/>
      <c r="Q159" s="28"/>
      <c r="R159" s="28"/>
      <c r="S159" s="9"/>
      <c r="T159" s="28"/>
      <c r="U159" s="9"/>
      <c r="V159" s="9"/>
      <c r="W159" s="9"/>
      <c r="X159" s="9"/>
      <c r="Y159" s="9"/>
      <c r="Z159" s="9"/>
    </row>
    <row r="160" spans="1:26" ht="18.75" x14ac:dyDescent="0.3">
      <c r="A160" s="7"/>
      <c r="B160" s="7"/>
      <c r="C160" s="7"/>
      <c r="D160" s="17">
        <f t="shared" si="5"/>
        <v>0</v>
      </c>
      <c r="E160" s="9"/>
      <c r="F160" s="9"/>
      <c r="G160" s="9"/>
      <c r="H160" s="9"/>
      <c r="I160" s="9"/>
      <c r="J160" s="9"/>
      <c r="K160" s="28"/>
      <c r="L160" s="28"/>
      <c r="M160" s="9"/>
      <c r="N160" s="9"/>
      <c r="O160" s="9"/>
      <c r="P160" s="9"/>
      <c r="Q160" s="28"/>
      <c r="R160" s="28"/>
      <c r="S160" s="9"/>
      <c r="T160" s="28"/>
      <c r="U160" s="9"/>
      <c r="V160" s="9"/>
      <c r="W160" s="9"/>
      <c r="X160" s="9"/>
      <c r="Y160" s="9"/>
      <c r="Z160" s="9"/>
    </row>
    <row r="161" spans="1:26" ht="18.75" x14ac:dyDescent="0.3">
      <c r="A161" s="7"/>
      <c r="B161" s="7"/>
      <c r="C161" s="7"/>
      <c r="D161" s="17">
        <f t="shared" si="5"/>
        <v>0</v>
      </c>
      <c r="E161" s="9"/>
      <c r="F161" s="9"/>
      <c r="G161" s="9"/>
      <c r="H161" s="9"/>
      <c r="I161" s="9"/>
      <c r="J161" s="9"/>
      <c r="K161" s="28"/>
      <c r="L161" s="28"/>
      <c r="M161" s="9"/>
      <c r="N161" s="9"/>
      <c r="O161" s="9"/>
      <c r="P161" s="9"/>
      <c r="Q161" s="28"/>
      <c r="R161" s="28"/>
      <c r="S161" s="9"/>
      <c r="T161" s="28"/>
      <c r="U161" s="9"/>
      <c r="V161" s="9"/>
      <c r="W161" s="9"/>
      <c r="X161" s="9"/>
      <c r="Y161" s="9"/>
      <c r="Z161" s="9"/>
    </row>
    <row r="162" spans="1:26" ht="18.75" x14ac:dyDescent="0.3">
      <c r="A162" s="7"/>
      <c r="B162" s="7"/>
      <c r="C162" s="7"/>
      <c r="D162" s="17">
        <f t="shared" si="5"/>
        <v>0</v>
      </c>
      <c r="E162" s="9"/>
      <c r="F162" s="9"/>
      <c r="G162" s="9"/>
      <c r="H162" s="9"/>
      <c r="I162" s="9"/>
      <c r="J162" s="9"/>
      <c r="K162" s="28"/>
      <c r="L162" s="28"/>
      <c r="M162" s="9"/>
      <c r="N162" s="9"/>
      <c r="O162" s="9"/>
      <c r="P162" s="9"/>
      <c r="Q162" s="28"/>
      <c r="R162" s="28"/>
      <c r="S162" s="9"/>
      <c r="T162" s="28"/>
      <c r="U162" s="9"/>
      <c r="V162" s="9"/>
      <c r="W162" s="9"/>
      <c r="X162" s="9"/>
      <c r="Y162" s="9"/>
      <c r="Z162" s="9"/>
    </row>
    <row r="163" spans="1:26" ht="18.75" x14ac:dyDescent="0.3">
      <c r="A163" s="7"/>
      <c r="B163" s="7"/>
      <c r="C163" s="7"/>
      <c r="D163" s="17">
        <f t="shared" si="5"/>
        <v>0</v>
      </c>
      <c r="E163" s="9"/>
      <c r="F163" s="9"/>
      <c r="G163" s="9"/>
      <c r="H163" s="9"/>
      <c r="I163" s="9"/>
      <c r="J163" s="9"/>
      <c r="K163" s="28"/>
      <c r="L163" s="28"/>
      <c r="M163" s="9"/>
      <c r="N163" s="9"/>
      <c r="O163" s="9"/>
      <c r="P163" s="9"/>
      <c r="Q163" s="28"/>
      <c r="R163" s="28"/>
      <c r="S163" s="9"/>
      <c r="T163" s="28"/>
      <c r="U163" s="9"/>
      <c r="V163" s="9"/>
      <c r="W163" s="9"/>
      <c r="X163" s="9"/>
      <c r="Y163" s="9"/>
      <c r="Z163" s="9"/>
    </row>
    <row r="164" spans="1:26" ht="18.75" x14ac:dyDescent="0.3">
      <c r="A164" s="7"/>
      <c r="B164" s="7"/>
      <c r="C164" s="7"/>
      <c r="D164" s="17">
        <f t="shared" si="5"/>
        <v>0</v>
      </c>
      <c r="E164" s="9"/>
      <c r="F164" s="9"/>
      <c r="G164" s="9"/>
      <c r="H164" s="9"/>
      <c r="I164" s="9"/>
      <c r="J164" s="9"/>
      <c r="K164" s="28"/>
      <c r="L164" s="28"/>
      <c r="M164" s="9"/>
      <c r="N164" s="9"/>
      <c r="O164" s="9"/>
      <c r="P164" s="9"/>
      <c r="Q164" s="28"/>
      <c r="R164" s="28"/>
      <c r="S164" s="9"/>
      <c r="T164" s="28"/>
      <c r="U164" s="9"/>
      <c r="V164" s="9"/>
      <c r="W164" s="9"/>
      <c r="X164" s="9"/>
      <c r="Y164" s="9"/>
      <c r="Z164" s="9"/>
    </row>
    <row r="165" spans="1:26" ht="18.75" x14ac:dyDescent="0.3">
      <c r="A165" s="7"/>
      <c r="B165" s="7"/>
      <c r="C165" s="7"/>
      <c r="D165" s="17">
        <f t="shared" si="5"/>
        <v>0</v>
      </c>
      <c r="E165" s="9"/>
      <c r="F165" s="9"/>
      <c r="G165" s="9"/>
      <c r="H165" s="9"/>
      <c r="I165" s="9"/>
      <c r="J165" s="9"/>
      <c r="K165" s="28"/>
      <c r="L165" s="28"/>
      <c r="M165" s="9"/>
      <c r="N165" s="9"/>
      <c r="O165" s="9"/>
      <c r="P165" s="9"/>
      <c r="Q165" s="28"/>
      <c r="R165" s="28"/>
      <c r="S165" s="9"/>
      <c r="T165" s="28"/>
      <c r="U165" s="9"/>
      <c r="V165" s="9"/>
      <c r="W165" s="9"/>
      <c r="X165" s="9"/>
      <c r="Y165" s="9"/>
      <c r="Z165" s="9"/>
    </row>
    <row r="166" spans="1:26" ht="18.75" x14ac:dyDescent="0.3">
      <c r="A166" s="7"/>
      <c r="B166" s="7"/>
      <c r="C166" s="7"/>
      <c r="D166" s="17">
        <f t="shared" si="5"/>
        <v>0</v>
      </c>
      <c r="E166" s="9"/>
      <c r="F166" s="9"/>
      <c r="G166" s="9"/>
      <c r="H166" s="9"/>
      <c r="I166" s="9"/>
      <c r="J166" s="9"/>
      <c r="K166" s="28"/>
      <c r="L166" s="28"/>
      <c r="M166" s="9"/>
      <c r="N166" s="9"/>
      <c r="O166" s="9"/>
      <c r="P166" s="9"/>
      <c r="Q166" s="28"/>
      <c r="R166" s="28"/>
      <c r="S166" s="9"/>
      <c r="T166" s="28"/>
      <c r="U166" s="9"/>
      <c r="V166" s="9"/>
      <c r="W166" s="9"/>
      <c r="X166" s="9"/>
      <c r="Y166" s="9"/>
      <c r="Z166" s="9"/>
    </row>
    <row r="167" spans="1:26" ht="18.75" x14ac:dyDescent="0.3">
      <c r="A167" s="7"/>
      <c r="B167" s="7"/>
      <c r="C167" s="7"/>
      <c r="D167" s="17">
        <f t="shared" si="5"/>
        <v>0</v>
      </c>
      <c r="E167" s="9"/>
      <c r="F167" s="9"/>
      <c r="G167" s="9"/>
      <c r="H167" s="9"/>
      <c r="I167" s="9"/>
      <c r="J167" s="9"/>
      <c r="K167" s="28"/>
      <c r="L167" s="28"/>
      <c r="M167" s="9"/>
      <c r="N167" s="9"/>
      <c r="O167" s="9"/>
      <c r="P167" s="9"/>
      <c r="Q167" s="28"/>
      <c r="R167" s="28"/>
      <c r="S167" s="9"/>
      <c r="T167" s="28"/>
      <c r="U167" s="9"/>
      <c r="V167" s="9"/>
      <c r="W167" s="9"/>
      <c r="X167" s="9"/>
      <c r="Y167" s="9"/>
      <c r="Z167" s="9"/>
    </row>
    <row r="168" spans="1:26" ht="18.75" x14ac:dyDescent="0.3">
      <c r="A168" s="7"/>
      <c r="B168" s="7"/>
      <c r="C168" s="7"/>
      <c r="D168" s="17">
        <f t="shared" si="5"/>
        <v>0</v>
      </c>
      <c r="E168" s="9"/>
      <c r="F168" s="9"/>
      <c r="G168" s="9"/>
      <c r="H168" s="9"/>
      <c r="I168" s="9"/>
      <c r="J168" s="9"/>
      <c r="K168" s="28"/>
      <c r="L168" s="28"/>
      <c r="M168" s="9"/>
      <c r="N168" s="9"/>
      <c r="O168" s="9"/>
      <c r="P168" s="9"/>
      <c r="Q168" s="28"/>
      <c r="R168" s="28"/>
      <c r="S168" s="9"/>
      <c r="T168" s="28"/>
      <c r="U168" s="9"/>
      <c r="V168" s="9"/>
      <c r="W168" s="9"/>
      <c r="X168" s="9"/>
      <c r="Y168" s="9"/>
      <c r="Z168" s="9"/>
    </row>
    <row r="169" spans="1:26" ht="18.75" x14ac:dyDescent="0.3">
      <c r="A169" s="7"/>
      <c r="B169" s="7"/>
      <c r="C169" s="7"/>
      <c r="D169" s="17">
        <f t="shared" si="5"/>
        <v>0</v>
      </c>
      <c r="E169" s="9"/>
      <c r="F169" s="9"/>
      <c r="G169" s="9"/>
      <c r="H169" s="9"/>
      <c r="I169" s="9"/>
      <c r="J169" s="9"/>
      <c r="K169" s="28"/>
      <c r="L169" s="28"/>
      <c r="M169" s="9"/>
      <c r="N169" s="9"/>
      <c r="O169" s="9"/>
      <c r="P169" s="9"/>
      <c r="Q169" s="28"/>
      <c r="R169" s="28"/>
      <c r="S169" s="9"/>
      <c r="T169" s="28"/>
      <c r="U169" s="9"/>
      <c r="V169" s="9"/>
      <c r="W169" s="9"/>
      <c r="X169" s="9"/>
      <c r="Y169" s="9"/>
      <c r="Z169" s="9"/>
    </row>
    <row r="170" spans="1:26" ht="18.75" x14ac:dyDescent="0.3">
      <c r="A170" s="7"/>
      <c r="B170" s="7"/>
      <c r="C170" s="7"/>
      <c r="D170" s="17">
        <f t="shared" si="5"/>
        <v>0</v>
      </c>
      <c r="E170" s="9"/>
      <c r="F170" s="9"/>
      <c r="G170" s="9"/>
      <c r="H170" s="9"/>
      <c r="I170" s="9"/>
      <c r="J170" s="9"/>
      <c r="K170" s="28"/>
      <c r="L170" s="28"/>
      <c r="M170" s="9"/>
      <c r="N170" s="9"/>
      <c r="O170" s="9"/>
      <c r="P170" s="9"/>
      <c r="Q170" s="28"/>
      <c r="R170" s="28"/>
      <c r="S170" s="9"/>
      <c r="T170" s="28"/>
      <c r="U170" s="9"/>
      <c r="V170" s="9"/>
      <c r="W170" s="9"/>
      <c r="X170" s="9"/>
      <c r="Y170" s="9"/>
      <c r="Z170" s="9"/>
    </row>
    <row r="171" spans="1:26" ht="18.75" x14ac:dyDescent="0.3">
      <c r="A171" s="7"/>
      <c r="B171" s="7"/>
      <c r="C171" s="7"/>
      <c r="D171" s="17">
        <f t="shared" si="5"/>
        <v>0</v>
      </c>
      <c r="E171" s="9"/>
      <c r="F171" s="9"/>
      <c r="G171" s="9"/>
      <c r="H171" s="9"/>
      <c r="I171" s="9"/>
      <c r="J171" s="9"/>
      <c r="K171" s="28"/>
      <c r="L171" s="28"/>
      <c r="M171" s="9"/>
      <c r="N171" s="9"/>
      <c r="O171" s="9"/>
      <c r="P171" s="9"/>
      <c r="Q171" s="28"/>
      <c r="R171" s="28"/>
      <c r="S171" s="9"/>
      <c r="T171" s="28"/>
      <c r="U171" s="9"/>
      <c r="V171" s="9"/>
      <c r="W171" s="9"/>
      <c r="X171" s="9"/>
      <c r="Y171" s="9"/>
      <c r="Z171" s="9"/>
    </row>
    <row r="172" spans="1:26" ht="18.75" x14ac:dyDescent="0.3">
      <c r="A172" s="7"/>
      <c r="B172" s="7"/>
      <c r="C172" s="7"/>
      <c r="D172" s="17">
        <f t="shared" si="5"/>
        <v>0</v>
      </c>
      <c r="E172" s="9"/>
      <c r="F172" s="9"/>
      <c r="G172" s="9"/>
      <c r="H172" s="9"/>
      <c r="I172" s="9"/>
      <c r="J172" s="9"/>
      <c r="K172" s="28"/>
      <c r="L172" s="28"/>
      <c r="M172" s="9"/>
      <c r="N172" s="9"/>
      <c r="O172" s="9"/>
      <c r="P172" s="9"/>
      <c r="Q172" s="28"/>
      <c r="R172" s="28"/>
      <c r="S172" s="9"/>
      <c r="T172" s="28"/>
      <c r="U172" s="9"/>
      <c r="V172" s="9"/>
      <c r="W172" s="9"/>
      <c r="X172" s="9"/>
      <c r="Y172" s="9"/>
      <c r="Z172" s="9"/>
    </row>
    <row r="173" spans="1:26" ht="18.75" x14ac:dyDescent="0.3">
      <c r="A173" s="7"/>
      <c r="B173" s="7"/>
      <c r="C173" s="7"/>
      <c r="D173" s="17">
        <f t="shared" si="5"/>
        <v>0</v>
      </c>
      <c r="E173" s="9"/>
      <c r="F173" s="9"/>
      <c r="G173" s="9"/>
      <c r="H173" s="9"/>
      <c r="I173" s="9"/>
      <c r="J173" s="9"/>
      <c r="K173" s="28"/>
      <c r="L173" s="28"/>
      <c r="M173" s="9"/>
      <c r="N173" s="9"/>
      <c r="O173" s="9"/>
      <c r="P173" s="9"/>
      <c r="Q173" s="28"/>
      <c r="R173" s="28"/>
      <c r="S173" s="9"/>
      <c r="T173" s="28"/>
      <c r="U173" s="9"/>
      <c r="V173" s="9"/>
      <c r="W173" s="9"/>
      <c r="X173" s="9"/>
      <c r="Y173" s="9"/>
      <c r="Z173" s="9"/>
    </row>
    <row r="174" spans="1:26" ht="18.75" x14ac:dyDescent="0.3">
      <c r="A174" s="7"/>
      <c r="B174" s="7"/>
      <c r="C174" s="7"/>
      <c r="D174" s="17">
        <f t="shared" si="5"/>
        <v>0</v>
      </c>
      <c r="E174" s="9"/>
      <c r="F174" s="9"/>
      <c r="G174" s="9"/>
      <c r="H174" s="9"/>
      <c r="I174" s="9"/>
      <c r="J174" s="9"/>
      <c r="K174" s="28"/>
      <c r="L174" s="28"/>
      <c r="M174" s="9"/>
      <c r="N174" s="9"/>
      <c r="O174" s="9"/>
      <c r="P174" s="9"/>
      <c r="Q174" s="28"/>
      <c r="R174" s="28"/>
      <c r="S174" s="9"/>
      <c r="T174" s="28"/>
      <c r="U174" s="9"/>
      <c r="V174" s="9"/>
      <c r="W174" s="9"/>
      <c r="X174" s="9"/>
      <c r="Y174" s="9"/>
      <c r="Z174" s="9"/>
    </row>
    <row r="175" spans="1:26" ht="18.75" x14ac:dyDescent="0.3">
      <c r="A175" s="7"/>
      <c r="B175" s="7"/>
      <c r="C175" s="7"/>
      <c r="D175" s="17">
        <f t="shared" si="5"/>
        <v>0</v>
      </c>
      <c r="E175" s="9"/>
      <c r="F175" s="9"/>
      <c r="G175" s="9"/>
      <c r="H175" s="9"/>
      <c r="I175" s="9"/>
      <c r="J175" s="9"/>
      <c r="K175" s="28"/>
      <c r="L175" s="28"/>
      <c r="M175" s="9"/>
      <c r="N175" s="9"/>
      <c r="O175" s="9"/>
      <c r="P175" s="9"/>
      <c r="Q175" s="28"/>
      <c r="R175" s="28"/>
      <c r="S175" s="9"/>
      <c r="T175" s="28"/>
      <c r="U175" s="9"/>
      <c r="V175" s="9"/>
      <c r="W175" s="9"/>
      <c r="X175" s="9"/>
      <c r="Y175" s="9"/>
      <c r="Z175" s="9"/>
    </row>
    <row r="176" spans="1:26" ht="18.75" x14ac:dyDescent="0.3">
      <c r="A176" s="7"/>
      <c r="B176" s="7"/>
      <c r="C176" s="7"/>
      <c r="D176" s="17">
        <f t="shared" si="5"/>
        <v>0</v>
      </c>
      <c r="E176" s="9"/>
      <c r="F176" s="9"/>
      <c r="G176" s="9"/>
      <c r="H176" s="9"/>
      <c r="I176" s="9"/>
      <c r="J176" s="9"/>
      <c r="K176" s="28"/>
      <c r="L176" s="28"/>
      <c r="M176" s="9"/>
      <c r="N176" s="9"/>
      <c r="O176" s="9"/>
      <c r="P176" s="9"/>
      <c r="Q176" s="28"/>
      <c r="R176" s="28"/>
      <c r="S176" s="9"/>
      <c r="T176" s="28"/>
      <c r="U176" s="9"/>
      <c r="V176" s="9"/>
      <c r="W176" s="9"/>
      <c r="X176" s="9"/>
      <c r="Y176" s="9"/>
      <c r="Z176" s="9"/>
    </row>
    <row r="177" spans="1:26" ht="18.75" x14ac:dyDescent="0.3">
      <c r="A177" s="7"/>
      <c r="B177" s="7"/>
      <c r="C177" s="7"/>
      <c r="D177" s="17">
        <f t="shared" si="5"/>
        <v>0</v>
      </c>
      <c r="E177" s="9"/>
      <c r="F177" s="9"/>
      <c r="G177" s="9"/>
      <c r="H177" s="9"/>
      <c r="I177" s="9"/>
      <c r="J177" s="9"/>
      <c r="K177" s="28"/>
      <c r="L177" s="28"/>
      <c r="M177" s="9"/>
      <c r="N177" s="9"/>
      <c r="O177" s="9"/>
      <c r="P177" s="9"/>
      <c r="Q177" s="28"/>
      <c r="R177" s="28"/>
      <c r="S177" s="9"/>
      <c r="T177" s="28"/>
      <c r="U177" s="9"/>
      <c r="V177" s="9"/>
      <c r="W177" s="9"/>
      <c r="X177" s="9"/>
      <c r="Y177" s="9"/>
      <c r="Z177" s="9"/>
    </row>
    <row r="178" spans="1:26" ht="18.75" x14ac:dyDescent="0.3">
      <c r="A178" s="7"/>
      <c r="B178" s="7"/>
      <c r="C178" s="7"/>
      <c r="D178" s="17">
        <f t="shared" si="5"/>
        <v>0</v>
      </c>
      <c r="E178" s="9"/>
      <c r="F178" s="9"/>
      <c r="G178" s="9"/>
      <c r="H178" s="9"/>
      <c r="I178" s="9"/>
      <c r="J178" s="9"/>
      <c r="K178" s="28"/>
      <c r="L178" s="28"/>
      <c r="M178" s="9"/>
      <c r="N178" s="9"/>
      <c r="O178" s="9"/>
      <c r="P178" s="9"/>
      <c r="Q178" s="28"/>
      <c r="R178" s="28"/>
      <c r="S178" s="9"/>
      <c r="T178" s="28"/>
      <c r="U178" s="9"/>
      <c r="V178" s="9"/>
      <c r="W178" s="9"/>
      <c r="X178" s="9"/>
      <c r="Y178" s="9"/>
      <c r="Z178" s="9"/>
    </row>
  </sheetData>
  <sortState xmlns:xlrd2="http://schemas.microsoft.com/office/spreadsheetml/2017/richdata2" ref="A4:S157">
    <sortCondition ref="A4:A157"/>
    <sortCondition ref="B4:B157"/>
    <sortCondition ref="C4:C157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9BD3FDE-D505-4E2C-BC4D-977B8020D32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W4" sqref="W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v>2021</v>
      </c>
      <c r="B1" s="45" t="s">
        <v>67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v>44303</v>
      </c>
      <c r="F3" s="6">
        <f>+E3+7</f>
        <v>44310</v>
      </c>
      <c r="G3" s="6">
        <f t="shared" ref="G3:Z3" si="0">+F3+7</f>
        <v>44317</v>
      </c>
      <c r="H3" s="6">
        <f t="shared" si="0"/>
        <v>44324</v>
      </c>
      <c r="I3" s="6">
        <f t="shared" si="0"/>
        <v>44331</v>
      </c>
      <c r="J3" s="6">
        <f t="shared" si="0"/>
        <v>44338</v>
      </c>
      <c r="K3" s="6">
        <f t="shared" si="0"/>
        <v>44345</v>
      </c>
      <c r="L3" s="6">
        <f>+K3+7</f>
        <v>44352</v>
      </c>
      <c r="M3" s="6">
        <f>+L3+14</f>
        <v>44366</v>
      </c>
      <c r="N3" s="6">
        <f t="shared" si="0"/>
        <v>44373</v>
      </c>
      <c r="O3" s="6">
        <f t="shared" si="0"/>
        <v>44380</v>
      </c>
      <c r="P3" s="6">
        <f t="shared" si="0"/>
        <v>44387</v>
      </c>
      <c r="Q3" s="6">
        <f t="shared" si="0"/>
        <v>44394</v>
      </c>
      <c r="R3" s="6">
        <f t="shared" si="0"/>
        <v>44401</v>
      </c>
      <c r="S3" s="6">
        <f t="shared" si="0"/>
        <v>44408</v>
      </c>
      <c r="T3" s="6">
        <f t="shared" si="0"/>
        <v>44415</v>
      </c>
      <c r="U3" s="6">
        <f t="shared" si="0"/>
        <v>44422</v>
      </c>
      <c r="V3" s="6">
        <f>+U3+8</f>
        <v>44430</v>
      </c>
      <c r="W3" s="6">
        <f>+U3+7</f>
        <v>44429</v>
      </c>
      <c r="X3" s="6">
        <f t="shared" si="0"/>
        <v>44436</v>
      </c>
      <c r="Y3" s="6">
        <f t="shared" si="0"/>
        <v>44443</v>
      </c>
      <c r="Z3" s="6">
        <f t="shared" si="0"/>
        <v>44450</v>
      </c>
    </row>
    <row r="4" spans="1:26" ht="18.75" x14ac:dyDescent="0.3">
      <c r="A4" s="7"/>
      <c r="B4" s="7"/>
      <c r="C4" s="8"/>
      <c r="D4" s="17">
        <f t="shared" ref="D4:D67" si="1">SUM(E4:Y4)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/>
      <c r="B5" s="7"/>
      <c r="C5" s="8"/>
      <c r="D5" s="17">
        <f t="shared" si="1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/>
      <c r="B6" s="7"/>
      <c r="C6" s="8"/>
      <c r="D6" s="17">
        <f t="shared" si="1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/>
      <c r="B7" s="7"/>
      <c r="C7" s="8"/>
      <c r="D7" s="17">
        <f t="shared" si="1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/>
      <c r="B8" s="7"/>
      <c r="C8" s="8"/>
      <c r="D8" s="17">
        <f t="shared" si="1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/>
      <c r="B9" s="7"/>
      <c r="C9" s="8"/>
      <c r="D9" s="17">
        <f t="shared" si="1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/>
      <c r="B10" s="7"/>
      <c r="C10" s="8"/>
      <c r="D10" s="17">
        <f t="shared" si="1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/>
      <c r="B11" s="7"/>
      <c r="C11" s="8"/>
      <c r="D11" s="17">
        <f t="shared" si="1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/>
      <c r="B12" s="7"/>
      <c r="C12" s="8"/>
      <c r="D12" s="17">
        <f t="shared" si="1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/>
      <c r="B13" s="7"/>
      <c r="C13" s="8"/>
      <c r="D13" s="17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/>
      <c r="B14" s="7"/>
      <c r="C14" s="8"/>
      <c r="D14" s="17">
        <f t="shared" si="1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/>
      <c r="B15" s="7"/>
      <c r="C15" s="8"/>
      <c r="D15" s="17">
        <f t="shared" si="1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/>
      <c r="B16" s="7"/>
      <c r="C16" s="8"/>
      <c r="D16" s="17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/>
      <c r="B17" s="7"/>
      <c r="C17" s="8"/>
      <c r="D17" s="17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/>
      <c r="B18" s="7"/>
      <c r="C18" s="8"/>
      <c r="D18" s="17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17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17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17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17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17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17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17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17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17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17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17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17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17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17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mergeCells count="6">
    <mergeCell ref="I1:K1"/>
    <mergeCell ref="A2:A3"/>
    <mergeCell ref="B2:B3"/>
    <mergeCell ref="C2:C3"/>
    <mergeCell ref="D2:D3"/>
    <mergeCell ref="B1:G1"/>
  </mergeCells>
  <hyperlinks>
    <hyperlink ref="I1:K1" location="Clubs!A1" display="Return to Front Page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8DD9-0123-4BC5-AA51-243E7B388F74}">
  <dimension ref="A1:Z150"/>
  <sheetViews>
    <sheetView zoomScale="75" zoomScaleNormal="75" zoomScaleSheetLayoutView="75" workbookViewId="0">
      <pane ySplit="3" topLeftCell="A91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85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992</v>
      </c>
      <c r="B4" s="7" t="s">
        <v>993</v>
      </c>
      <c r="C4" s="8" t="s">
        <v>1624</v>
      </c>
      <c r="D4" s="17">
        <f t="shared" ref="D4:D35" si="0">SUM(E4:Y4)</f>
        <v>7</v>
      </c>
      <c r="E4" s="9">
        <v>1</v>
      </c>
      <c r="F4" s="9">
        <v>1</v>
      </c>
      <c r="G4" s="9"/>
      <c r="H4" s="9"/>
      <c r="I4" s="9">
        <v>1</v>
      </c>
      <c r="J4" s="9">
        <v>1</v>
      </c>
      <c r="K4" s="28"/>
      <c r="L4" s="28"/>
      <c r="M4" s="9"/>
      <c r="N4" s="9">
        <v>1</v>
      </c>
      <c r="O4" s="9"/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653</v>
      </c>
      <c r="B5" s="7" t="s">
        <v>652</v>
      </c>
      <c r="C5" s="7" t="s">
        <v>5</v>
      </c>
      <c r="D5" s="17">
        <f t="shared" si="0"/>
        <v>1</v>
      </c>
      <c r="E5" s="9"/>
      <c r="F5" s="9"/>
      <c r="G5" s="9"/>
      <c r="H5" s="9"/>
      <c r="I5" s="9">
        <v>1</v>
      </c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1292</v>
      </c>
      <c r="B6" s="7" t="s">
        <v>467</v>
      </c>
      <c r="C6" s="7" t="s">
        <v>663</v>
      </c>
      <c r="D6" s="17">
        <f t="shared" si="0"/>
        <v>1</v>
      </c>
      <c r="E6" s="9"/>
      <c r="F6" s="9"/>
      <c r="G6" s="9">
        <v>1</v>
      </c>
      <c r="H6" s="9"/>
      <c r="I6" s="9"/>
      <c r="J6" s="9"/>
      <c r="K6" s="28"/>
      <c r="L6" s="28"/>
      <c r="M6" s="9"/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1292</v>
      </c>
      <c r="B7" s="7" t="s">
        <v>467</v>
      </c>
      <c r="C7" s="7" t="s">
        <v>11</v>
      </c>
      <c r="D7" s="17">
        <f t="shared" si="0"/>
        <v>4</v>
      </c>
      <c r="E7" s="9"/>
      <c r="F7" s="9">
        <v>1</v>
      </c>
      <c r="G7" s="9"/>
      <c r="H7" s="9"/>
      <c r="I7" s="9">
        <v>1</v>
      </c>
      <c r="J7" s="9"/>
      <c r="K7" s="28"/>
      <c r="L7" s="28"/>
      <c r="M7" s="9"/>
      <c r="N7" s="9"/>
      <c r="O7" s="9">
        <v>1</v>
      </c>
      <c r="P7" s="9">
        <v>1</v>
      </c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348</v>
      </c>
      <c r="B8" s="7" t="s">
        <v>262</v>
      </c>
      <c r="C8" s="8" t="s">
        <v>1624</v>
      </c>
      <c r="D8" s="17">
        <f t="shared" si="0"/>
        <v>9</v>
      </c>
      <c r="E8" s="9">
        <v>1</v>
      </c>
      <c r="F8" s="9">
        <v>1</v>
      </c>
      <c r="G8" s="9">
        <v>1</v>
      </c>
      <c r="H8" s="9">
        <v>1</v>
      </c>
      <c r="I8" s="9"/>
      <c r="J8" s="9">
        <v>1</v>
      </c>
      <c r="K8" s="28"/>
      <c r="L8" s="28"/>
      <c r="M8" s="9"/>
      <c r="N8" s="9">
        <v>1</v>
      </c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748</v>
      </c>
      <c r="B9" s="7" t="s">
        <v>739</v>
      </c>
      <c r="C9" s="7" t="s">
        <v>5</v>
      </c>
      <c r="D9" s="17">
        <f t="shared" si="0"/>
        <v>1</v>
      </c>
      <c r="E9" s="9"/>
      <c r="F9" s="9"/>
      <c r="G9" s="9"/>
      <c r="H9" s="9"/>
      <c r="I9" s="9"/>
      <c r="J9" s="9"/>
      <c r="K9" s="28"/>
      <c r="L9" s="28"/>
      <c r="M9" s="9">
        <v>1</v>
      </c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748</v>
      </c>
      <c r="B10" s="7" t="s">
        <v>739</v>
      </c>
      <c r="C10" s="8" t="s">
        <v>663</v>
      </c>
      <c r="D10" s="17">
        <f t="shared" si="0"/>
        <v>6</v>
      </c>
      <c r="E10" s="9">
        <v>1</v>
      </c>
      <c r="F10" s="9"/>
      <c r="G10" s="9">
        <v>1</v>
      </c>
      <c r="H10" s="9">
        <v>1</v>
      </c>
      <c r="I10" s="9"/>
      <c r="J10" s="9"/>
      <c r="K10" s="28"/>
      <c r="L10" s="28"/>
      <c r="M10" s="9"/>
      <c r="N10" s="9">
        <v>1</v>
      </c>
      <c r="O10" s="9">
        <v>1</v>
      </c>
      <c r="P10" s="9"/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907</v>
      </c>
      <c r="B11" s="7" t="s">
        <v>133</v>
      </c>
      <c r="C11" s="7" t="s">
        <v>11</v>
      </c>
      <c r="D11" s="17">
        <f t="shared" si="0"/>
        <v>7</v>
      </c>
      <c r="E11" s="9"/>
      <c r="F11" s="9"/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/>
      <c r="O11" s="9">
        <v>1</v>
      </c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907</v>
      </c>
      <c r="B12" s="7" t="s">
        <v>133</v>
      </c>
      <c r="C12" s="8" t="s">
        <v>9</v>
      </c>
      <c r="D12" s="17">
        <f t="shared" si="0"/>
        <v>1</v>
      </c>
      <c r="E12" s="9">
        <v>1</v>
      </c>
      <c r="F12" s="9"/>
      <c r="G12" s="9"/>
      <c r="H12" s="9"/>
      <c r="I12" s="9"/>
      <c r="J12" s="9"/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496</v>
      </c>
      <c r="B13" s="7" t="s">
        <v>893</v>
      </c>
      <c r="C13" s="7" t="s">
        <v>9</v>
      </c>
      <c r="D13" s="17">
        <f t="shared" si="0"/>
        <v>7</v>
      </c>
      <c r="E13" s="9"/>
      <c r="F13" s="9">
        <v>1</v>
      </c>
      <c r="G13" s="9">
        <v>1</v>
      </c>
      <c r="H13" s="9"/>
      <c r="I13" s="9"/>
      <c r="J13" s="9">
        <v>1</v>
      </c>
      <c r="K13" s="28"/>
      <c r="L13" s="28"/>
      <c r="M13" s="9">
        <v>1</v>
      </c>
      <c r="N13" s="9">
        <v>1</v>
      </c>
      <c r="O13" s="9"/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996</v>
      </c>
      <c r="B14" s="7" t="s">
        <v>118</v>
      </c>
      <c r="C14" s="8" t="s">
        <v>1624</v>
      </c>
      <c r="D14" s="17">
        <f t="shared" si="0"/>
        <v>9</v>
      </c>
      <c r="E14" s="9">
        <v>1</v>
      </c>
      <c r="F14" s="9">
        <v>1</v>
      </c>
      <c r="G14" s="9">
        <v>1</v>
      </c>
      <c r="H14" s="9"/>
      <c r="I14" s="9"/>
      <c r="J14" s="9">
        <v>1</v>
      </c>
      <c r="K14" s="28"/>
      <c r="L14" s="28"/>
      <c r="M14" s="9">
        <v>1</v>
      </c>
      <c r="N14" s="9">
        <v>1</v>
      </c>
      <c r="O14" s="9">
        <v>1</v>
      </c>
      <c r="P14" s="9">
        <v>1</v>
      </c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656</v>
      </c>
      <c r="B15" s="7" t="s">
        <v>657</v>
      </c>
      <c r="C15" s="8" t="s">
        <v>5</v>
      </c>
      <c r="D15" s="17">
        <f t="shared" si="0"/>
        <v>3</v>
      </c>
      <c r="E15" s="9">
        <v>1</v>
      </c>
      <c r="F15" s="9"/>
      <c r="G15" s="9"/>
      <c r="H15" s="9">
        <v>1</v>
      </c>
      <c r="I15" s="9"/>
      <c r="J15" s="9"/>
      <c r="K15" s="28"/>
      <c r="L15" s="28"/>
      <c r="M15" s="9"/>
      <c r="N15" s="9"/>
      <c r="O15" s="9"/>
      <c r="P15" s="9">
        <v>1</v>
      </c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656</v>
      </c>
      <c r="B16" s="7" t="s">
        <v>657</v>
      </c>
      <c r="C16" s="7" t="s">
        <v>663</v>
      </c>
      <c r="D16" s="17">
        <f t="shared" si="0"/>
        <v>4</v>
      </c>
      <c r="E16" s="9"/>
      <c r="F16" s="9"/>
      <c r="G16" s="9"/>
      <c r="H16" s="9"/>
      <c r="I16" s="9"/>
      <c r="J16" s="9">
        <v>1</v>
      </c>
      <c r="K16" s="28"/>
      <c r="L16" s="28"/>
      <c r="M16" s="9"/>
      <c r="N16" s="9"/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987</v>
      </c>
      <c r="B17" s="7" t="s">
        <v>127</v>
      </c>
      <c r="C17" s="8" t="s">
        <v>1624</v>
      </c>
      <c r="D17" s="17">
        <f t="shared" si="0"/>
        <v>7</v>
      </c>
      <c r="E17" s="9">
        <v>1</v>
      </c>
      <c r="F17" s="9">
        <v>1</v>
      </c>
      <c r="G17" s="9">
        <v>1</v>
      </c>
      <c r="H17" s="9"/>
      <c r="I17" s="9">
        <v>1</v>
      </c>
      <c r="J17" s="9"/>
      <c r="K17" s="28"/>
      <c r="L17" s="28"/>
      <c r="M17" s="9"/>
      <c r="N17" s="9">
        <v>1</v>
      </c>
      <c r="O17" s="9">
        <v>1</v>
      </c>
      <c r="P17" s="9"/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749</v>
      </c>
      <c r="B18" s="7" t="s">
        <v>150</v>
      </c>
      <c r="C18" s="8" t="s">
        <v>663</v>
      </c>
      <c r="D18" s="17">
        <f t="shared" si="0"/>
        <v>9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/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990</v>
      </c>
      <c r="B19" s="7" t="s">
        <v>991</v>
      </c>
      <c r="C19" s="7" t="s">
        <v>9</v>
      </c>
      <c r="D19" s="17">
        <f t="shared" si="0"/>
        <v>4</v>
      </c>
      <c r="E19" s="9"/>
      <c r="F19" s="9">
        <v>1</v>
      </c>
      <c r="G19" s="9">
        <v>1</v>
      </c>
      <c r="H19" s="9">
        <v>1</v>
      </c>
      <c r="I19" s="9">
        <v>1</v>
      </c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990</v>
      </c>
      <c r="B20" s="7" t="s">
        <v>991</v>
      </c>
      <c r="C20" s="8" t="s">
        <v>1624</v>
      </c>
      <c r="D20" s="17">
        <f t="shared" si="0"/>
        <v>7</v>
      </c>
      <c r="E20" s="9">
        <v>1</v>
      </c>
      <c r="F20" s="9"/>
      <c r="G20" s="9"/>
      <c r="H20" s="9"/>
      <c r="I20" s="9">
        <v>1</v>
      </c>
      <c r="J20" s="9">
        <v>1</v>
      </c>
      <c r="K20" s="28"/>
      <c r="L20" s="28"/>
      <c r="M20" s="9">
        <v>1</v>
      </c>
      <c r="N20" s="9"/>
      <c r="O20" s="9">
        <v>1</v>
      </c>
      <c r="P20" s="9">
        <v>1</v>
      </c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990</v>
      </c>
      <c r="B21" s="7" t="s">
        <v>312</v>
      </c>
      <c r="C21" s="7" t="s">
        <v>9</v>
      </c>
      <c r="D21" s="17">
        <f t="shared" si="0"/>
        <v>5</v>
      </c>
      <c r="E21" s="9"/>
      <c r="F21" s="9">
        <v>1</v>
      </c>
      <c r="G21" s="9">
        <v>1</v>
      </c>
      <c r="H21" s="9">
        <v>1</v>
      </c>
      <c r="I21" s="9">
        <v>1</v>
      </c>
      <c r="J21" s="9"/>
      <c r="K21" s="28"/>
      <c r="L21" s="28"/>
      <c r="M21" s="9"/>
      <c r="N21" s="9"/>
      <c r="O21" s="9"/>
      <c r="P21" s="9">
        <v>1</v>
      </c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990</v>
      </c>
      <c r="B22" s="7" t="s">
        <v>312</v>
      </c>
      <c r="C22" s="8" t="s">
        <v>1624</v>
      </c>
      <c r="D22" s="17">
        <f t="shared" si="0"/>
        <v>6</v>
      </c>
      <c r="E22" s="9">
        <v>1</v>
      </c>
      <c r="F22" s="9"/>
      <c r="G22" s="9"/>
      <c r="H22" s="9"/>
      <c r="I22" s="9">
        <v>1</v>
      </c>
      <c r="J22" s="9">
        <v>1</v>
      </c>
      <c r="K22" s="28"/>
      <c r="L22" s="28"/>
      <c r="M22" s="9">
        <v>1</v>
      </c>
      <c r="N22" s="9"/>
      <c r="O22" s="9">
        <v>1</v>
      </c>
      <c r="P22" s="9"/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1293</v>
      </c>
      <c r="B23" s="7" t="s">
        <v>132</v>
      </c>
      <c r="C23" s="7" t="s">
        <v>5</v>
      </c>
      <c r="D23" s="17">
        <f t="shared" si="0"/>
        <v>3</v>
      </c>
      <c r="E23" s="9"/>
      <c r="F23" s="9"/>
      <c r="G23" s="9"/>
      <c r="H23" s="9"/>
      <c r="I23" s="9">
        <v>1</v>
      </c>
      <c r="J23" s="9"/>
      <c r="K23" s="28"/>
      <c r="L23" s="28"/>
      <c r="M23" s="9">
        <v>1</v>
      </c>
      <c r="N23" s="9"/>
      <c r="O23" s="9"/>
      <c r="P23" s="9"/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1293</v>
      </c>
      <c r="B24" s="7" t="s">
        <v>132</v>
      </c>
      <c r="C24" s="7" t="s">
        <v>663</v>
      </c>
      <c r="D24" s="17">
        <f t="shared" si="0"/>
        <v>1</v>
      </c>
      <c r="E24" s="9"/>
      <c r="F24" s="9"/>
      <c r="G24" s="9"/>
      <c r="H24" s="9"/>
      <c r="I24" s="9"/>
      <c r="J24" s="9">
        <v>1</v>
      </c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1293</v>
      </c>
      <c r="B25" s="7" t="s">
        <v>132</v>
      </c>
      <c r="C25" s="7" t="s">
        <v>11</v>
      </c>
      <c r="D25" s="17">
        <f t="shared" si="0"/>
        <v>2</v>
      </c>
      <c r="E25" s="9"/>
      <c r="F25" s="9">
        <v>1</v>
      </c>
      <c r="G25" s="9">
        <v>1</v>
      </c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649</v>
      </c>
      <c r="B26" s="7" t="s">
        <v>650</v>
      </c>
      <c r="C26" s="8" t="s">
        <v>5</v>
      </c>
      <c r="D26" s="17">
        <f t="shared" si="0"/>
        <v>7</v>
      </c>
      <c r="E26" s="9">
        <v>1</v>
      </c>
      <c r="F26" s="9"/>
      <c r="G26" s="9">
        <v>1</v>
      </c>
      <c r="H26" s="9">
        <v>1</v>
      </c>
      <c r="I26" s="9"/>
      <c r="J26" s="9"/>
      <c r="K26" s="28"/>
      <c r="L26" s="28"/>
      <c r="M26" s="9"/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649</v>
      </c>
      <c r="B27" s="7" t="s">
        <v>650</v>
      </c>
      <c r="C27" s="7" t="s">
        <v>663</v>
      </c>
      <c r="D27" s="17">
        <f t="shared" si="0"/>
        <v>1</v>
      </c>
      <c r="E27" s="9"/>
      <c r="F27" s="9"/>
      <c r="G27" s="9"/>
      <c r="H27" s="9"/>
      <c r="I27" s="9"/>
      <c r="J27" s="9"/>
      <c r="K27" s="28"/>
      <c r="L27" s="28"/>
      <c r="M27" s="9">
        <v>1</v>
      </c>
      <c r="N27" s="9"/>
      <c r="O27" s="9"/>
      <c r="P27" s="9"/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1527</v>
      </c>
      <c r="B28" s="7" t="s">
        <v>570</v>
      </c>
      <c r="C28" s="7" t="s">
        <v>663</v>
      </c>
      <c r="D28" s="17">
        <f t="shared" si="0"/>
        <v>4</v>
      </c>
      <c r="E28" s="9"/>
      <c r="F28" s="9"/>
      <c r="G28" s="9"/>
      <c r="H28" s="9"/>
      <c r="I28" s="9"/>
      <c r="J28" s="9"/>
      <c r="K28" s="28"/>
      <c r="L28" s="28"/>
      <c r="M28" s="9">
        <v>1</v>
      </c>
      <c r="N28" s="9">
        <v>1</v>
      </c>
      <c r="O28" s="9"/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1527</v>
      </c>
      <c r="B29" s="7" t="s">
        <v>570</v>
      </c>
      <c r="C29" s="7" t="s">
        <v>11</v>
      </c>
      <c r="D29" s="17">
        <f t="shared" si="0"/>
        <v>1</v>
      </c>
      <c r="E29" s="9"/>
      <c r="F29" s="9"/>
      <c r="G29" s="9"/>
      <c r="H29" s="9">
        <v>1</v>
      </c>
      <c r="I29" s="9"/>
      <c r="J29" s="9"/>
      <c r="K29" s="28"/>
      <c r="L29" s="28"/>
      <c r="M29" s="9"/>
      <c r="N29" s="9"/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1527</v>
      </c>
      <c r="B30" s="7" t="s">
        <v>570</v>
      </c>
      <c r="C30" s="7" t="s">
        <v>9</v>
      </c>
      <c r="D30" s="17">
        <f t="shared" si="0"/>
        <v>1</v>
      </c>
      <c r="E30" s="9"/>
      <c r="F30" s="9"/>
      <c r="G30" s="9"/>
      <c r="H30" s="9"/>
      <c r="I30" s="9"/>
      <c r="J30" s="9">
        <v>1</v>
      </c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752</v>
      </c>
      <c r="B31" s="7" t="s">
        <v>189</v>
      </c>
      <c r="C31" s="8" t="s">
        <v>663</v>
      </c>
      <c r="D31" s="17">
        <f t="shared" si="0"/>
        <v>1</v>
      </c>
      <c r="E31" s="9">
        <v>1</v>
      </c>
      <c r="F31" s="9"/>
      <c r="G31" s="9"/>
      <c r="H31" s="9"/>
      <c r="I31" s="9"/>
      <c r="J31" s="9"/>
      <c r="K31" s="28"/>
      <c r="L31" s="28"/>
      <c r="M31" s="9"/>
      <c r="N31" s="9"/>
      <c r="O31" s="9"/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752</v>
      </c>
      <c r="B32" s="7" t="s">
        <v>189</v>
      </c>
      <c r="C32" s="7" t="s">
        <v>9</v>
      </c>
      <c r="D32" s="17">
        <f t="shared" si="0"/>
        <v>10</v>
      </c>
      <c r="E32" s="9"/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>
        <v>1</v>
      </c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752</v>
      </c>
      <c r="B33" s="7" t="s">
        <v>189</v>
      </c>
      <c r="C33" s="7" t="s">
        <v>1624</v>
      </c>
      <c r="D33" s="17">
        <f t="shared" si="0"/>
        <v>1</v>
      </c>
      <c r="E33" s="9"/>
      <c r="F33" s="9"/>
      <c r="G33" s="9"/>
      <c r="H33" s="9"/>
      <c r="I33" s="9">
        <v>1</v>
      </c>
      <c r="J33" s="9"/>
      <c r="K33" s="28"/>
      <c r="L33" s="28"/>
      <c r="M33" s="9"/>
      <c r="N33" s="9"/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655</v>
      </c>
      <c r="B34" s="7" t="s">
        <v>322</v>
      </c>
      <c r="C34" s="7" t="s">
        <v>11</v>
      </c>
      <c r="D34" s="17">
        <f t="shared" si="0"/>
        <v>2</v>
      </c>
      <c r="E34" s="9"/>
      <c r="F34" s="9"/>
      <c r="G34" s="9"/>
      <c r="H34" s="9"/>
      <c r="I34" s="9"/>
      <c r="J34" s="9"/>
      <c r="K34" s="28"/>
      <c r="L34" s="28"/>
      <c r="M34" s="9"/>
      <c r="N34" s="9"/>
      <c r="O34" s="9">
        <v>1</v>
      </c>
      <c r="P34" s="9">
        <v>1</v>
      </c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655</v>
      </c>
      <c r="B35" s="7" t="s">
        <v>140</v>
      </c>
      <c r="C35" s="8" t="s">
        <v>5</v>
      </c>
      <c r="D35" s="17">
        <f t="shared" si="0"/>
        <v>7</v>
      </c>
      <c r="E35" s="9">
        <v>1</v>
      </c>
      <c r="F35" s="9"/>
      <c r="G35" s="9">
        <v>1</v>
      </c>
      <c r="H35" s="9">
        <v>1</v>
      </c>
      <c r="I35" s="9">
        <v>1</v>
      </c>
      <c r="J35" s="9">
        <v>1</v>
      </c>
      <c r="K35" s="28"/>
      <c r="L35" s="28"/>
      <c r="M35" s="9">
        <v>1</v>
      </c>
      <c r="N35" s="9"/>
      <c r="O35" s="9">
        <v>1</v>
      </c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1718</v>
      </c>
      <c r="B36" s="7" t="s">
        <v>244</v>
      </c>
      <c r="C36" s="7" t="s">
        <v>663</v>
      </c>
      <c r="D36" s="17">
        <f t="shared" ref="D36:D67" si="1">SUM(E36:Y36)</f>
        <v>3</v>
      </c>
      <c r="E36" s="9"/>
      <c r="F36" s="9"/>
      <c r="G36" s="9"/>
      <c r="H36" s="9"/>
      <c r="I36" s="9"/>
      <c r="J36" s="9"/>
      <c r="K36" s="28"/>
      <c r="L36" s="28"/>
      <c r="M36" s="9"/>
      <c r="N36" s="9"/>
      <c r="O36" s="9">
        <v>1</v>
      </c>
      <c r="P36" s="9">
        <v>1</v>
      </c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1718</v>
      </c>
      <c r="B37" s="7" t="s">
        <v>244</v>
      </c>
      <c r="C37" s="7" t="s">
        <v>9</v>
      </c>
      <c r="D37" s="17">
        <f t="shared" si="1"/>
        <v>1</v>
      </c>
      <c r="E37" s="9"/>
      <c r="F37" s="9"/>
      <c r="G37" s="9"/>
      <c r="H37" s="9"/>
      <c r="I37" s="9"/>
      <c r="J37" s="9"/>
      <c r="K37" s="28"/>
      <c r="L37" s="28"/>
      <c r="M37" s="9">
        <v>1</v>
      </c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915</v>
      </c>
      <c r="B38" s="7" t="s">
        <v>916</v>
      </c>
      <c r="C38" s="8" t="s">
        <v>9</v>
      </c>
      <c r="D38" s="17">
        <f t="shared" si="1"/>
        <v>1</v>
      </c>
      <c r="E38" s="9">
        <v>1</v>
      </c>
      <c r="F38" s="9"/>
      <c r="G38" s="9"/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1714</v>
      </c>
      <c r="B39" s="7" t="s">
        <v>916</v>
      </c>
      <c r="C39" s="7" t="s">
        <v>11</v>
      </c>
      <c r="D39" s="17">
        <f t="shared" si="1"/>
        <v>5</v>
      </c>
      <c r="E39" s="9"/>
      <c r="F39" s="9"/>
      <c r="G39" s="9"/>
      <c r="H39" s="9">
        <v>1</v>
      </c>
      <c r="I39" s="9">
        <v>1</v>
      </c>
      <c r="J39" s="9"/>
      <c r="K39" s="28"/>
      <c r="L39" s="28"/>
      <c r="M39" s="9">
        <v>1</v>
      </c>
      <c r="N39" s="9"/>
      <c r="O39" s="9"/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651</v>
      </c>
      <c r="B40" s="7" t="s">
        <v>226</v>
      </c>
      <c r="C40" s="8" t="s">
        <v>5</v>
      </c>
      <c r="D40" s="17">
        <f t="shared" si="1"/>
        <v>5</v>
      </c>
      <c r="E40" s="9">
        <v>1</v>
      </c>
      <c r="F40" s="9"/>
      <c r="G40" s="9">
        <v>1</v>
      </c>
      <c r="H40" s="9">
        <v>1</v>
      </c>
      <c r="I40" s="9"/>
      <c r="J40" s="9">
        <v>1</v>
      </c>
      <c r="K40" s="28"/>
      <c r="L40" s="28"/>
      <c r="M40" s="9"/>
      <c r="N40" s="9">
        <v>1</v>
      </c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994</v>
      </c>
      <c r="B41" s="7" t="s">
        <v>995</v>
      </c>
      <c r="C41" s="8" t="s">
        <v>1624</v>
      </c>
      <c r="D41" s="17">
        <f t="shared" si="1"/>
        <v>9</v>
      </c>
      <c r="E41" s="9">
        <v>1</v>
      </c>
      <c r="F41" s="9"/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>
        <v>1</v>
      </c>
      <c r="N41" s="9">
        <v>1</v>
      </c>
      <c r="O41" s="9"/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891</v>
      </c>
      <c r="B42" s="7" t="s">
        <v>358</v>
      </c>
      <c r="C42" s="8" t="s">
        <v>11</v>
      </c>
      <c r="D42" s="17">
        <f t="shared" si="1"/>
        <v>4</v>
      </c>
      <c r="E42" s="9"/>
      <c r="F42" s="9">
        <v>1</v>
      </c>
      <c r="G42" s="9">
        <v>1</v>
      </c>
      <c r="H42" s="9"/>
      <c r="I42" s="9"/>
      <c r="J42" s="9"/>
      <c r="K42" s="28"/>
      <c r="L42" s="28"/>
      <c r="M42" s="9">
        <v>1</v>
      </c>
      <c r="N42" s="9"/>
      <c r="O42" s="9">
        <v>1</v>
      </c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912</v>
      </c>
      <c r="B43" s="7" t="s">
        <v>1510</v>
      </c>
      <c r="C43" s="7" t="s">
        <v>11</v>
      </c>
      <c r="D43" s="17">
        <f t="shared" si="1"/>
        <v>1</v>
      </c>
      <c r="E43" s="9"/>
      <c r="F43" s="9"/>
      <c r="G43" s="9"/>
      <c r="H43" s="9"/>
      <c r="I43" s="9"/>
      <c r="J43" s="9">
        <v>1</v>
      </c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912</v>
      </c>
      <c r="B44" s="7" t="s">
        <v>1510</v>
      </c>
      <c r="C44" s="8" t="s">
        <v>9</v>
      </c>
      <c r="D44" s="17">
        <f t="shared" si="1"/>
        <v>6</v>
      </c>
      <c r="E44" s="9">
        <v>1</v>
      </c>
      <c r="F44" s="9">
        <v>1</v>
      </c>
      <c r="G44" s="9"/>
      <c r="H44" s="9">
        <v>1</v>
      </c>
      <c r="I44" s="9">
        <v>1</v>
      </c>
      <c r="J44" s="9"/>
      <c r="K44" s="28"/>
      <c r="L44" s="28"/>
      <c r="M44" s="9">
        <v>1</v>
      </c>
      <c r="N44" s="9"/>
      <c r="O44" s="9"/>
      <c r="P44" s="9"/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1691</v>
      </c>
      <c r="B45" s="7" t="s">
        <v>912</v>
      </c>
      <c r="C45" s="7" t="s">
        <v>1624</v>
      </c>
      <c r="D45" s="17">
        <f t="shared" si="1"/>
        <v>1</v>
      </c>
      <c r="E45" s="9"/>
      <c r="F45" s="9"/>
      <c r="G45" s="9">
        <v>1</v>
      </c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905</v>
      </c>
      <c r="B46" s="7" t="s">
        <v>906</v>
      </c>
      <c r="C46" s="7" t="s">
        <v>663</v>
      </c>
      <c r="D46" s="17">
        <f t="shared" si="1"/>
        <v>2</v>
      </c>
      <c r="E46" s="9"/>
      <c r="F46" s="9"/>
      <c r="G46" s="9"/>
      <c r="H46" s="9"/>
      <c r="I46" s="9">
        <v>1</v>
      </c>
      <c r="J46" s="9"/>
      <c r="K46" s="28"/>
      <c r="L46" s="28"/>
      <c r="M46" s="9"/>
      <c r="N46" s="9"/>
      <c r="O46" s="9"/>
      <c r="P46" s="9">
        <v>1</v>
      </c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905</v>
      </c>
      <c r="B47" s="7" t="s">
        <v>906</v>
      </c>
      <c r="C47" s="7" t="s">
        <v>11</v>
      </c>
      <c r="D47" s="17">
        <f t="shared" si="1"/>
        <v>3</v>
      </c>
      <c r="E47" s="9"/>
      <c r="F47" s="9">
        <v>1</v>
      </c>
      <c r="G47" s="9"/>
      <c r="H47" s="9">
        <v>1</v>
      </c>
      <c r="I47" s="9"/>
      <c r="J47" s="9">
        <v>1</v>
      </c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905</v>
      </c>
      <c r="B48" s="7" t="s">
        <v>906</v>
      </c>
      <c r="C48" s="8" t="s">
        <v>9</v>
      </c>
      <c r="D48" s="17">
        <f t="shared" si="1"/>
        <v>1</v>
      </c>
      <c r="E48" s="9">
        <v>1</v>
      </c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120</v>
      </c>
      <c r="B49" s="7" t="s">
        <v>988</v>
      </c>
      <c r="C49" s="7" t="s">
        <v>9</v>
      </c>
      <c r="D49" s="17">
        <f t="shared" si="1"/>
        <v>7</v>
      </c>
      <c r="E49" s="9"/>
      <c r="F49" s="9"/>
      <c r="G49" s="9"/>
      <c r="H49" s="9"/>
      <c r="I49" s="9">
        <v>1</v>
      </c>
      <c r="J49" s="9">
        <v>1</v>
      </c>
      <c r="K49" s="28"/>
      <c r="L49" s="28"/>
      <c r="M49" s="9">
        <v>1</v>
      </c>
      <c r="N49" s="9">
        <v>1</v>
      </c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120</v>
      </c>
      <c r="B50" s="7" t="s">
        <v>988</v>
      </c>
      <c r="C50" s="8" t="s">
        <v>1624</v>
      </c>
      <c r="D50" s="17">
        <f t="shared" si="1"/>
        <v>5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120</v>
      </c>
      <c r="B51" s="7" t="s">
        <v>254</v>
      </c>
      <c r="C51" s="7" t="s">
        <v>663</v>
      </c>
      <c r="D51" s="17">
        <f t="shared" si="1"/>
        <v>1</v>
      </c>
      <c r="E51" s="9"/>
      <c r="F51" s="9"/>
      <c r="G51" s="9"/>
      <c r="H51" s="9"/>
      <c r="I51" s="9">
        <v>1</v>
      </c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120</v>
      </c>
      <c r="B52" s="7" t="s">
        <v>254</v>
      </c>
      <c r="C52" s="7" t="s">
        <v>11</v>
      </c>
      <c r="D52" s="17">
        <f t="shared" si="1"/>
        <v>7</v>
      </c>
      <c r="E52" s="9"/>
      <c r="F52" s="9">
        <v>1</v>
      </c>
      <c r="G52" s="9">
        <v>1</v>
      </c>
      <c r="H52" s="9">
        <v>1</v>
      </c>
      <c r="I52" s="9"/>
      <c r="J52" s="9">
        <v>1</v>
      </c>
      <c r="K52" s="28"/>
      <c r="L52" s="28"/>
      <c r="M52" s="9">
        <v>1</v>
      </c>
      <c r="N52" s="9"/>
      <c r="O52" s="9">
        <v>1</v>
      </c>
      <c r="P52" s="9"/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120</v>
      </c>
      <c r="B53" s="7" t="s">
        <v>254</v>
      </c>
      <c r="C53" s="8" t="s">
        <v>9</v>
      </c>
      <c r="D53" s="17">
        <f t="shared" si="1"/>
        <v>1</v>
      </c>
      <c r="E53" s="9">
        <v>1</v>
      </c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120</v>
      </c>
      <c r="B54" s="7" t="s">
        <v>254</v>
      </c>
      <c r="C54" s="7" t="s">
        <v>1624</v>
      </c>
      <c r="D54" s="17">
        <f t="shared" si="1"/>
        <v>1</v>
      </c>
      <c r="E54" s="9"/>
      <c r="F54" s="9"/>
      <c r="G54" s="9"/>
      <c r="H54" s="9"/>
      <c r="I54" s="9"/>
      <c r="J54" s="9"/>
      <c r="K54" s="28"/>
      <c r="L54" s="28"/>
      <c r="M54" s="9">
        <v>1</v>
      </c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1670</v>
      </c>
      <c r="B55" s="7" t="s">
        <v>1671</v>
      </c>
      <c r="C55" s="8" t="s">
        <v>9</v>
      </c>
      <c r="D55" s="17">
        <f t="shared" si="1"/>
        <v>3</v>
      </c>
      <c r="E55" s="9">
        <v>1</v>
      </c>
      <c r="F55" s="9">
        <v>1</v>
      </c>
      <c r="G55" s="9"/>
      <c r="H55" s="9">
        <v>1</v>
      </c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654</v>
      </c>
      <c r="B56" s="7" t="s">
        <v>499</v>
      </c>
      <c r="C56" s="8" t="s">
        <v>5</v>
      </c>
      <c r="D56" s="17">
        <f t="shared" si="1"/>
        <v>10</v>
      </c>
      <c r="E56" s="9">
        <v>1</v>
      </c>
      <c r="F56" s="9"/>
      <c r="G56" s="9">
        <v>1</v>
      </c>
      <c r="H56" s="9">
        <v>1</v>
      </c>
      <c r="I56" s="9">
        <v>1</v>
      </c>
      <c r="J56" s="9">
        <v>1</v>
      </c>
      <c r="K56" s="28"/>
      <c r="L56" s="28"/>
      <c r="M56" s="9">
        <v>1</v>
      </c>
      <c r="N56" s="9">
        <v>1</v>
      </c>
      <c r="O56" s="9">
        <v>1</v>
      </c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654</v>
      </c>
      <c r="B57" s="7" t="s">
        <v>499</v>
      </c>
      <c r="C57" s="7" t="s">
        <v>663</v>
      </c>
      <c r="D57" s="17">
        <f t="shared" si="1"/>
        <v>2</v>
      </c>
      <c r="E57" s="9"/>
      <c r="F57" s="9"/>
      <c r="G57" s="9">
        <v>1</v>
      </c>
      <c r="H57" s="9">
        <v>1</v>
      </c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1528</v>
      </c>
      <c r="B58" s="7" t="s">
        <v>174</v>
      </c>
      <c r="C58" s="8" t="s">
        <v>663</v>
      </c>
      <c r="D58" s="17">
        <f t="shared" si="1"/>
        <v>2</v>
      </c>
      <c r="E58" s="9">
        <v>1</v>
      </c>
      <c r="F58" s="9"/>
      <c r="G58" s="9">
        <v>1</v>
      </c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1528</v>
      </c>
      <c r="B59" s="7" t="s">
        <v>174</v>
      </c>
      <c r="C59" s="7" t="s">
        <v>9</v>
      </c>
      <c r="D59" s="17">
        <f t="shared" si="1"/>
        <v>2</v>
      </c>
      <c r="E59" s="9"/>
      <c r="F59" s="9"/>
      <c r="G59" s="9"/>
      <c r="H59" s="9"/>
      <c r="I59" s="9">
        <v>1</v>
      </c>
      <c r="J59" s="9">
        <v>1</v>
      </c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648</v>
      </c>
      <c r="B60" s="7" t="s">
        <v>379</v>
      </c>
      <c r="C60" s="8" t="s">
        <v>5</v>
      </c>
      <c r="D60" s="17">
        <f t="shared" si="1"/>
        <v>8</v>
      </c>
      <c r="E60" s="9">
        <v>1</v>
      </c>
      <c r="F60" s="9"/>
      <c r="G60" s="9"/>
      <c r="H60" s="9"/>
      <c r="I60" s="9">
        <v>1</v>
      </c>
      <c r="J60" s="9">
        <v>1</v>
      </c>
      <c r="K60" s="28"/>
      <c r="L60" s="28"/>
      <c r="M60" s="9">
        <v>1</v>
      </c>
      <c r="N60" s="9">
        <v>1</v>
      </c>
      <c r="O60" s="9">
        <v>1</v>
      </c>
      <c r="P60" s="9">
        <v>1</v>
      </c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652</v>
      </c>
      <c r="B61" s="7" t="s">
        <v>653</v>
      </c>
      <c r="C61" s="8" t="s">
        <v>5</v>
      </c>
      <c r="D61" s="17">
        <f t="shared" si="1"/>
        <v>8</v>
      </c>
      <c r="E61" s="9">
        <v>1</v>
      </c>
      <c r="F61" s="9"/>
      <c r="G61" s="9">
        <v>1</v>
      </c>
      <c r="H61" s="9">
        <v>1</v>
      </c>
      <c r="I61" s="9"/>
      <c r="J61" s="9">
        <v>1</v>
      </c>
      <c r="K61" s="28"/>
      <c r="L61" s="28"/>
      <c r="M61" s="9">
        <v>1</v>
      </c>
      <c r="N61" s="9"/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1492</v>
      </c>
      <c r="B62" s="7" t="s">
        <v>223</v>
      </c>
      <c r="C62" s="7" t="s">
        <v>5</v>
      </c>
      <c r="D62" s="17">
        <f t="shared" si="1"/>
        <v>2</v>
      </c>
      <c r="E62" s="9"/>
      <c r="F62" s="9"/>
      <c r="G62" s="9">
        <v>1</v>
      </c>
      <c r="H62" s="9"/>
      <c r="I62" s="9"/>
      <c r="J62" s="9"/>
      <c r="K62" s="28"/>
      <c r="L62" s="28"/>
      <c r="M62" s="9"/>
      <c r="N62" s="9"/>
      <c r="O62" s="9"/>
      <c r="P62" s="9">
        <v>1</v>
      </c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1492</v>
      </c>
      <c r="B63" s="7" t="s">
        <v>223</v>
      </c>
      <c r="C63" s="7" t="s">
        <v>663</v>
      </c>
      <c r="D63" s="17">
        <f t="shared" si="1"/>
        <v>7</v>
      </c>
      <c r="E63" s="9"/>
      <c r="F63" s="9"/>
      <c r="G63" s="9"/>
      <c r="H63" s="9">
        <v>1</v>
      </c>
      <c r="I63" s="9">
        <v>1</v>
      </c>
      <c r="J63" s="9">
        <v>1</v>
      </c>
      <c r="K63" s="28"/>
      <c r="L63" s="28"/>
      <c r="M63" s="9">
        <v>1</v>
      </c>
      <c r="N63" s="9">
        <v>1</v>
      </c>
      <c r="O63" s="9">
        <v>1</v>
      </c>
      <c r="P63" s="9"/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747</v>
      </c>
      <c r="B64" s="7" t="s">
        <v>439</v>
      </c>
      <c r="C64" s="8" t="s">
        <v>663</v>
      </c>
      <c r="D64" s="17">
        <f t="shared" si="1"/>
        <v>8</v>
      </c>
      <c r="E64" s="9">
        <v>1</v>
      </c>
      <c r="F64" s="9"/>
      <c r="G64" s="9"/>
      <c r="H64" s="9">
        <v>1</v>
      </c>
      <c r="I64" s="9">
        <v>1</v>
      </c>
      <c r="J64" s="9"/>
      <c r="K64" s="28"/>
      <c r="L64" s="28"/>
      <c r="M64" s="9">
        <v>1</v>
      </c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908</v>
      </c>
      <c r="B65" s="7" t="s">
        <v>174</v>
      </c>
      <c r="C65" s="7" t="s">
        <v>11</v>
      </c>
      <c r="D65" s="17">
        <f t="shared" si="1"/>
        <v>4</v>
      </c>
      <c r="E65" s="9"/>
      <c r="F65" s="9"/>
      <c r="G65" s="9"/>
      <c r="H65" s="9"/>
      <c r="I65" s="9">
        <v>1</v>
      </c>
      <c r="J65" s="9">
        <v>1</v>
      </c>
      <c r="K65" s="28"/>
      <c r="L65" s="28"/>
      <c r="M65" s="9"/>
      <c r="N65" s="9"/>
      <c r="O65" s="9">
        <v>1</v>
      </c>
      <c r="P65" s="9">
        <v>1</v>
      </c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908</v>
      </c>
      <c r="B66" s="7" t="s">
        <v>174</v>
      </c>
      <c r="C66" s="8" t="s">
        <v>9</v>
      </c>
      <c r="D66" s="17">
        <f t="shared" si="1"/>
        <v>1</v>
      </c>
      <c r="E66" s="9">
        <v>1</v>
      </c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989</v>
      </c>
      <c r="B67" s="7" t="s">
        <v>1350</v>
      </c>
      <c r="C67" s="7" t="s">
        <v>9</v>
      </c>
      <c r="D67" s="17">
        <f t="shared" si="1"/>
        <v>7</v>
      </c>
      <c r="E67" s="9"/>
      <c r="F67" s="9">
        <v>1</v>
      </c>
      <c r="G67" s="9">
        <v>1</v>
      </c>
      <c r="H67" s="9"/>
      <c r="I67" s="9">
        <v>1</v>
      </c>
      <c r="J67" s="9">
        <v>1</v>
      </c>
      <c r="K67" s="28"/>
      <c r="L67" s="28"/>
      <c r="M67" s="9">
        <v>1</v>
      </c>
      <c r="N67" s="9">
        <v>1</v>
      </c>
      <c r="O67" s="9"/>
      <c r="P67" s="9"/>
      <c r="Q67" s="28"/>
      <c r="R67" s="28"/>
      <c r="S67" s="9">
        <v>1</v>
      </c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989</v>
      </c>
      <c r="B68" s="7" t="s">
        <v>582</v>
      </c>
      <c r="C68" s="8" t="s">
        <v>1624</v>
      </c>
      <c r="D68" s="17">
        <f t="shared" ref="D68:D99" si="2">SUM(E68:Y68)</f>
        <v>1</v>
      </c>
      <c r="E68" s="9">
        <v>1</v>
      </c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754</v>
      </c>
      <c r="B69" s="7" t="s">
        <v>755</v>
      </c>
      <c r="C69" s="8" t="s">
        <v>663</v>
      </c>
      <c r="D69" s="17">
        <f t="shared" si="2"/>
        <v>1</v>
      </c>
      <c r="E69" s="9">
        <v>1</v>
      </c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754</v>
      </c>
      <c r="B70" s="7" t="s">
        <v>755</v>
      </c>
      <c r="C70" s="8" t="s">
        <v>1624</v>
      </c>
      <c r="D70" s="17">
        <f t="shared" si="2"/>
        <v>6</v>
      </c>
      <c r="E70" s="9"/>
      <c r="F70" s="9">
        <v>1</v>
      </c>
      <c r="G70" s="9"/>
      <c r="H70" s="9">
        <v>1</v>
      </c>
      <c r="I70" s="9"/>
      <c r="J70" s="9"/>
      <c r="K70" s="28"/>
      <c r="L70" s="28"/>
      <c r="M70" s="9"/>
      <c r="N70" s="9">
        <v>1</v>
      </c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997</v>
      </c>
      <c r="B71" s="7" t="s">
        <v>133</v>
      </c>
      <c r="C71" s="7" t="s">
        <v>9</v>
      </c>
      <c r="D71" s="17">
        <f t="shared" si="2"/>
        <v>4</v>
      </c>
      <c r="E71" s="9"/>
      <c r="F71" s="9">
        <v>1</v>
      </c>
      <c r="G71" s="9">
        <v>1</v>
      </c>
      <c r="H71" s="9">
        <v>1</v>
      </c>
      <c r="I71" s="9"/>
      <c r="J71" s="9">
        <v>1</v>
      </c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997</v>
      </c>
      <c r="B72" s="7" t="s">
        <v>133</v>
      </c>
      <c r="C72" s="8" t="s">
        <v>1624</v>
      </c>
      <c r="D72" s="17">
        <f t="shared" si="2"/>
        <v>8</v>
      </c>
      <c r="E72" s="9">
        <v>1</v>
      </c>
      <c r="F72" s="9"/>
      <c r="G72" s="9"/>
      <c r="H72" s="9">
        <v>1</v>
      </c>
      <c r="I72" s="9">
        <v>1</v>
      </c>
      <c r="J72" s="9"/>
      <c r="K72" s="28"/>
      <c r="L72" s="28"/>
      <c r="M72" s="9">
        <v>1</v>
      </c>
      <c r="N72" s="9">
        <v>1</v>
      </c>
      <c r="O72" s="9">
        <v>1</v>
      </c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909</v>
      </c>
      <c r="B73" s="7" t="s">
        <v>910</v>
      </c>
      <c r="C73" s="7" t="s">
        <v>663</v>
      </c>
      <c r="D73" s="17">
        <f t="shared" si="2"/>
        <v>1</v>
      </c>
      <c r="E73" s="9"/>
      <c r="F73" s="9"/>
      <c r="G73" s="9"/>
      <c r="H73" s="9"/>
      <c r="I73" s="9"/>
      <c r="J73" s="9"/>
      <c r="K73" s="28"/>
      <c r="L73" s="28"/>
      <c r="M73" s="9"/>
      <c r="N73" s="9">
        <v>1</v>
      </c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909</v>
      </c>
      <c r="B74" s="7" t="s">
        <v>910</v>
      </c>
      <c r="C74" s="7" t="s">
        <v>11</v>
      </c>
      <c r="D74" s="17">
        <f t="shared" si="2"/>
        <v>3</v>
      </c>
      <c r="E74" s="9"/>
      <c r="F74" s="9"/>
      <c r="G74" s="9"/>
      <c r="H74" s="9"/>
      <c r="I74" s="9">
        <v>1</v>
      </c>
      <c r="J74" s="9">
        <v>1</v>
      </c>
      <c r="K74" s="28"/>
      <c r="L74" s="28"/>
      <c r="M74" s="9"/>
      <c r="N74" s="9"/>
      <c r="O74" s="9"/>
      <c r="P74" s="9"/>
      <c r="Q74" s="28"/>
      <c r="R74" s="28"/>
      <c r="S74" s="9">
        <v>1</v>
      </c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909</v>
      </c>
      <c r="B75" s="7" t="s">
        <v>910</v>
      </c>
      <c r="C75" s="8" t="s">
        <v>9</v>
      </c>
      <c r="D75" s="17">
        <f t="shared" si="2"/>
        <v>6</v>
      </c>
      <c r="E75" s="9">
        <v>1</v>
      </c>
      <c r="F75" s="9">
        <v>1</v>
      </c>
      <c r="G75" s="9">
        <v>1</v>
      </c>
      <c r="H75" s="9">
        <v>1</v>
      </c>
      <c r="I75" s="9"/>
      <c r="J75" s="9"/>
      <c r="K75" s="28"/>
      <c r="L75" s="28"/>
      <c r="M75" s="9"/>
      <c r="N75" s="9"/>
      <c r="O75" s="9">
        <v>1</v>
      </c>
      <c r="P75" s="9">
        <v>1</v>
      </c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1551</v>
      </c>
      <c r="B76" s="7" t="s">
        <v>217</v>
      </c>
      <c r="C76" s="7" t="s">
        <v>9</v>
      </c>
      <c r="D76" s="17">
        <f t="shared" si="2"/>
        <v>1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>
        <v>1</v>
      </c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1551</v>
      </c>
      <c r="B77" s="7" t="s">
        <v>217</v>
      </c>
      <c r="C77" s="8" t="s">
        <v>1624</v>
      </c>
      <c r="D77" s="17">
        <f t="shared" si="2"/>
        <v>8</v>
      </c>
      <c r="E77" s="9"/>
      <c r="F77" s="9"/>
      <c r="G77" s="9">
        <v>1</v>
      </c>
      <c r="H77" s="9">
        <v>1</v>
      </c>
      <c r="I77" s="9">
        <v>1</v>
      </c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/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1296</v>
      </c>
      <c r="B78" s="7" t="s">
        <v>254</v>
      </c>
      <c r="C78" s="7" t="s">
        <v>11</v>
      </c>
      <c r="D78" s="17">
        <f t="shared" si="2"/>
        <v>9</v>
      </c>
      <c r="E78" s="9"/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28"/>
      <c r="L78" s="28"/>
      <c r="M78" s="9">
        <v>1</v>
      </c>
      <c r="N78" s="9"/>
      <c r="O78" s="9">
        <v>1</v>
      </c>
      <c r="P78" s="9">
        <v>1</v>
      </c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1295</v>
      </c>
      <c r="B79" s="7" t="s">
        <v>1737</v>
      </c>
      <c r="C79" s="8" t="s">
        <v>663</v>
      </c>
      <c r="D79" s="17">
        <f t="shared" si="2"/>
        <v>1</v>
      </c>
      <c r="E79" s="9">
        <v>1</v>
      </c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1295</v>
      </c>
      <c r="B80" s="7" t="s">
        <v>1737</v>
      </c>
      <c r="C80" s="7" t="s">
        <v>11</v>
      </c>
      <c r="D80" s="17">
        <f t="shared" si="2"/>
        <v>8</v>
      </c>
      <c r="E80" s="9"/>
      <c r="F80" s="9">
        <v>1</v>
      </c>
      <c r="G80" s="9">
        <v>1</v>
      </c>
      <c r="H80" s="9">
        <v>1</v>
      </c>
      <c r="I80" s="9">
        <v>1</v>
      </c>
      <c r="J80" s="9"/>
      <c r="K80" s="28"/>
      <c r="L80" s="28"/>
      <c r="M80" s="9">
        <v>1</v>
      </c>
      <c r="N80" s="9"/>
      <c r="O80" s="9">
        <v>1</v>
      </c>
      <c r="P80" s="9">
        <v>1</v>
      </c>
      <c r="Q80" s="28"/>
      <c r="R80" s="28"/>
      <c r="S80" s="9">
        <v>1</v>
      </c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914</v>
      </c>
      <c r="B81" s="7" t="s">
        <v>228</v>
      </c>
      <c r="C81" s="8" t="s">
        <v>1624</v>
      </c>
      <c r="D81" s="17">
        <f t="shared" si="2"/>
        <v>6</v>
      </c>
      <c r="E81" s="9"/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28"/>
      <c r="L81" s="28"/>
      <c r="M81" s="9">
        <v>1</v>
      </c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914</v>
      </c>
      <c r="B82" s="7" t="s">
        <v>312</v>
      </c>
      <c r="C82" s="8" t="s">
        <v>9</v>
      </c>
      <c r="D82" s="17">
        <f t="shared" si="2"/>
        <v>7</v>
      </c>
      <c r="E82" s="9">
        <v>1</v>
      </c>
      <c r="F82" s="9"/>
      <c r="G82" s="9"/>
      <c r="H82" s="9">
        <v>1</v>
      </c>
      <c r="I82" s="9"/>
      <c r="J82" s="9"/>
      <c r="K82" s="28"/>
      <c r="L82" s="28"/>
      <c r="M82" s="9">
        <v>1</v>
      </c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459</v>
      </c>
      <c r="B83" s="7" t="s">
        <v>244</v>
      </c>
      <c r="C83" s="8" t="s">
        <v>1624</v>
      </c>
      <c r="D83" s="17">
        <f t="shared" si="2"/>
        <v>8</v>
      </c>
      <c r="E83" s="9">
        <v>1</v>
      </c>
      <c r="F83" s="9">
        <v>1</v>
      </c>
      <c r="G83" s="9">
        <v>1</v>
      </c>
      <c r="H83" s="9">
        <v>1</v>
      </c>
      <c r="I83" s="9"/>
      <c r="J83" s="9"/>
      <c r="K83" s="28"/>
      <c r="L83" s="28"/>
      <c r="M83" s="9"/>
      <c r="N83" s="9">
        <v>1</v>
      </c>
      <c r="O83" s="9">
        <v>1</v>
      </c>
      <c r="P83" s="9">
        <v>1</v>
      </c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1479</v>
      </c>
      <c r="B84" s="7" t="s">
        <v>187</v>
      </c>
      <c r="C84" s="7" t="s">
        <v>5</v>
      </c>
      <c r="D84" s="17">
        <f t="shared" si="2"/>
        <v>3</v>
      </c>
      <c r="E84" s="9"/>
      <c r="F84" s="9"/>
      <c r="G84" s="9"/>
      <c r="H84" s="9"/>
      <c r="I84" s="9"/>
      <c r="J84" s="9">
        <v>1</v>
      </c>
      <c r="K84" s="28"/>
      <c r="L84" s="28"/>
      <c r="M84" s="9"/>
      <c r="N84" s="9">
        <v>1</v>
      </c>
      <c r="O84" s="9"/>
      <c r="P84" s="9">
        <v>1</v>
      </c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1291</v>
      </c>
      <c r="B85" s="7" t="s">
        <v>108</v>
      </c>
      <c r="C85" s="8" t="s">
        <v>11</v>
      </c>
      <c r="D85" s="17">
        <f t="shared" si="2"/>
        <v>9</v>
      </c>
      <c r="E85" s="9"/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28"/>
      <c r="L85" s="28"/>
      <c r="M85" s="9">
        <v>1</v>
      </c>
      <c r="N85" s="9"/>
      <c r="O85" s="9">
        <v>1</v>
      </c>
      <c r="P85" s="9">
        <v>1</v>
      </c>
      <c r="Q85" s="28"/>
      <c r="R85" s="28"/>
      <c r="S85" s="9">
        <v>1</v>
      </c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1240</v>
      </c>
      <c r="B86" s="7" t="s">
        <v>199</v>
      </c>
      <c r="C86" s="7" t="s">
        <v>5</v>
      </c>
      <c r="D86" s="17">
        <f t="shared" si="2"/>
        <v>1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>
        <v>1</v>
      </c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1240</v>
      </c>
      <c r="B87" s="7" t="s">
        <v>199</v>
      </c>
      <c r="C87" s="7" t="s">
        <v>663</v>
      </c>
      <c r="D87" s="17">
        <f t="shared" si="2"/>
        <v>7</v>
      </c>
      <c r="E87" s="9"/>
      <c r="F87" s="9"/>
      <c r="G87" s="9">
        <v>1</v>
      </c>
      <c r="H87" s="9"/>
      <c r="I87" s="9">
        <v>1</v>
      </c>
      <c r="J87" s="9">
        <v>1</v>
      </c>
      <c r="K87" s="28"/>
      <c r="L87" s="28"/>
      <c r="M87" s="9">
        <v>1</v>
      </c>
      <c r="N87" s="9"/>
      <c r="O87" s="9">
        <v>1</v>
      </c>
      <c r="P87" s="9">
        <v>1</v>
      </c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1240</v>
      </c>
      <c r="B88" s="7" t="s">
        <v>199</v>
      </c>
      <c r="C88" s="7" t="s">
        <v>11</v>
      </c>
      <c r="D88" s="17">
        <f t="shared" si="2"/>
        <v>1</v>
      </c>
      <c r="E88" s="9"/>
      <c r="F88" s="9"/>
      <c r="G88" s="9"/>
      <c r="H88" s="9">
        <v>1</v>
      </c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744</v>
      </c>
      <c r="B89" s="7" t="s">
        <v>745</v>
      </c>
      <c r="C89" s="8" t="s">
        <v>663</v>
      </c>
      <c r="D89" s="17">
        <f t="shared" si="2"/>
        <v>7</v>
      </c>
      <c r="E89" s="9">
        <v>1</v>
      </c>
      <c r="F89" s="9"/>
      <c r="G89" s="9">
        <v>1</v>
      </c>
      <c r="H89" s="9">
        <v>1</v>
      </c>
      <c r="I89" s="9"/>
      <c r="J89" s="9">
        <v>1</v>
      </c>
      <c r="K89" s="28"/>
      <c r="L89" s="28"/>
      <c r="M89" s="9">
        <v>1</v>
      </c>
      <c r="N89" s="9">
        <v>1</v>
      </c>
      <c r="O89" s="9"/>
      <c r="P89" s="9"/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750</v>
      </c>
      <c r="B90" s="7" t="s">
        <v>751</v>
      </c>
      <c r="C90" s="8" t="s">
        <v>663</v>
      </c>
      <c r="D90" s="17">
        <f t="shared" si="2"/>
        <v>1</v>
      </c>
      <c r="E90" s="9">
        <v>1</v>
      </c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750</v>
      </c>
      <c r="B91" s="7" t="s">
        <v>1529</v>
      </c>
      <c r="C91" s="7" t="s">
        <v>11</v>
      </c>
      <c r="D91" s="17">
        <f t="shared" si="2"/>
        <v>1</v>
      </c>
      <c r="E91" s="9"/>
      <c r="F91" s="9"/>
      <c r="G91" s="9"/>
      <c r="H91" s="9"/>
      <c r="I91" s="9"/>
      <c r="J91" s="9"/>
      <c r="K91" s="28"/>
      <c r="L91" s="28"/>
      <c r="M91" s="9">
        <v>1</v>
      </c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750</v>
      </c>
      <c r="B92" s="7" t="s">
        <v>1529</v>
      </c>
      <c r="C92" s="7" t="s">
        <v>9</v>
      </c>
      <c r="D92" s="17">
        <f t="shared" si="2"/>
        <v>8</v>
      </c>
      <c r="E92" s="9"/>
      <c r="F92" s="9"/>
      <c r="G92" s="9">
        <v>1</v>
      </c>
      <c r="H92" s="9">
        <v>1</v>
      </c>
      <c r="I92" s="9">
        <v>1</v>
      </c>
      <c r="J92" s="9">
        <v>1</v>
      </c>
      <c r="K92" s="28"/>
      <c r="L92" s="28"/>
      <c r="M92" s="9"/>
      <c r="N92" s="9">
        <v>1</v>
      </c>
      <c r="O92" s="9">
        <v>1</v>
      </c>
      <c r="P92" s="9">
        <v>1</v>
      </c>
      <c r="Q92" s="28"/>
      <c r="R92" s="28"/>
      <c r="S92" s="9">
        <v>1</v>
      </c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297</v>
      </c>
      <c r="B93" s="7" t="s">
        <v>174</v>
      </c>
      <c r="C93" s="7" t="s">
        <v>5</v>
      </c>
      <c r="D93" s="17">
        <f t="shared" si="2"/>
        <v>8</v>
      </c>
      <c r="E93" s="9"/>
      <c r="F93" s="9"/>
      <c r="G93" s="9">
        <v>1</v>
      </c>
      <c r="H93" s="9">
        <v>1</v>
      </c>
      <c r="I93" s="9">
        <v>1</v>
      </c>
      <c r="J93" s="9">
        <v>1</v>
      </c>
      <c r="K93" s="28"/>
      <c r="L93" s="28"/>
      <c r="M93" s="9">
        <v>1</v>
      </c>
      <c r="N93" s="9">
        <v>1</v>
      </c>
      <c r="O93" s="9">
        <v>1</v>
      </c>
      <c r="P93" s="9"/>
      <c r="Q93" s="28"/>
      <c r="R93" s="28"/>
      <c r="S93" s="9">
        <v>1</v>
      </c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1663</v>
      </c>
      <c r="B94" s="7" t="s">
        <v>1322</v>
      </c>
      <c r="C94" s="7" t="s">
        <v>5</v>
      </c>
      <c r="D94" s="17">
        <f t="shared" si="2"/>
        <v>5</v>
      </c>
      <c r="E94" s="9"/>
      <c r="F94" s="9"/>
      <c r="G94" s="9">
        <v>1</v>
      </c>
      <c r="H94" s="9">
        <v>1</v>
      </c>
      <c r="I94" s="9"/>
      <c r="J94" s="9"/>
      <c r="K94" s="28"/>
      <c r="L94" s="28"/>
      <c r="M94" s="9"/>
      <c r="N94" s="9">
        <v>1</v>
      </c>
      <c r="O94" s="9">
        <v>1</v>
      </c>
      <c r="P94" s="9"/>
      <c r="Q94" s="28"/>
      <c r="R94" s="28"/>
      <c r="S94" s="9">
        <v>1</v>
      </c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1663</v>
      </c>
      <c r="B95" s="7" t="s">
        <v>1322</v>
      </c>
      <c r="C95" s="7" t="s">
        <v>663</v>
      </c>
      <c r="D95" s="17">
        <f t="shared" si="2"/>
        <v>1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>
        <v>1</v>
      </c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1550</v>
      </c>
      <c r="B96" s="7" t="s">
        <v>240</v>
      </c>
      <c r="C96" s="8" t="s">
        <v>1624</v>
      </c>
      <c r="D96" s="17">
        <f t="shared" si="2"/>
        <v>3</v>
      </c>
      <c r="E96" s="9"/>
      <c r="F96" s="9"/>
      <c r="G96" s="9">
        <v>1</v>
      </c>
      <c r="H96" s="9"/>
      <c r="I96" s="9">
        <v>1</v>
      </c>
      <c r="J96" s="9">
        <v>1</v>
      </c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1719</v>
      </c>
      <c r="B97" s="7" t="s">
        <v>1720</v>
      </c>
      <c r="C97" s="7" t="s">
        <v>9</v>
      </c>
      <c r="D97" s="17">
        <f t="shared" si="2"/>
        <v>3</v>
      </c>
      <c r="E97" s="9"/>
      <c r="F97" s="9"/>
      <c r="G97" s="9"/>
      <c r="H97" s="9"/>
      <c r="I97" s="9"/>
      <c r="J97" s="9"/>
      <c r="K97" s="28"/>
      <c r="L97" s="28"/>
      <c r="M97" s="9">
        <v>1</v>
      </c>
      <c r="N97" s="9">
        <v>1</v>
      </c>
      <c r="O97" s="9">
        <v>1</v>
      </c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1359</v>
      </c>
      <c r="B98" s="7" t="s">
        <v>1360</v>
      </c>
      <c r="C98" s="7" t="s">
        <v>9</v>
      </c>
      <c r="D98" s="17">
        <f t="shared" si="2"/>
        <v>3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>
        <v>1</v>
      </c>
      <c r="P98" s="9">
        <v>1</v>
      </c>
      <c r="Q98" s="28"/>
      <c r="R98" s="28"/>
      <c r="S98" s="9">
        <v>1</v>
      </c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1359</v>
      </c>
      <c r="B99" s="7" t="s">
        <v>1360</v>
      </c>
      <c r="C99" s="8" t="s">
        <v>1624</v>
      </c>
      <c r="D99" s="17">
        <f t="shared" si="2"/>
        <v>2</v>
      </c>
      <c r="E99" s="9"/>
      <c r="F99" s="9">
        <v>1</v>
      </c>
      <c r="G99" s="9"/>
      <c r="H99" s="9">
        <v>1</v>
      </c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1139</v>
      </c>
      <c r="B100" s="7" t="s">
        <v>1725</v>
      </c>
      <c r="C100" s="7" t="s">
        <v>1624</v>
      </c>
      <c r="D100" s="17">
        <f t="shared" ref="D100:D124" si="3">SUM(E100:Y100)</f>
        <v>4</v>
      </c>
      <c r="E100" s="9"/>
      <c r="F100" s="9"/>
      <c r="G100" s="9"/>
      <c r="H100" s="9"/>
      <c r="I100" s="9"/>
      <c r="J100" s="9"/>
      <c r="K100" s="28"/>
      <c r="L100" s="28"/>
      <c r="M100" s="9">
        <v>1</v>
      </c>
      <c r="N100" s="9"/>
      <c r="O100" s="9">
        <v>1</v>
      </c>
      <c r="P100" s="9">
        <v>1</v>
      </c>
      <c r="Q100" s="28"/>
      <c r="R100" s="28"/>
      <c r="S100" s="9">
        <v>1</v>
      </c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1294</v>
      </c>
      <c r="B101" s="7" t="s">
        <v>576</v>
      </c>
      <c r="C101" s="7" t="s">
        <v>5</v>
      </c>
      <c r="D101" s="17">
        <f t="shared" si="3"/>
        <v>1</v>
      </c>
      <c r="E101" s="9"/>
      <c r="F101" s="9"/>
      <c r="G101" s="9"/>
      <c r="H101" s="9"/>
      <c r="I101" s="9"/>
      <c r="J101" s="9"/>
      <c r="K101" s="28"/>
      <c r="L101" s="28"/>
      <c r="M101" s="9">
        <v>1</v>
      </c>
      <c r="N101" s="9"/>
      <c r="O101" s="9"/>
      <c r="P101" s="9"/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1294</v>
      </c>
      <c r="B102" s="7" t="s">
        <v>576</v>
      </c>
      <c r="C102" s="7" t="s">
        <v>663</v>
      </c>
      <c r="D102" s="17">
        <f t="shared" si="3"/>
        <v>4</v>
      </c>
      <c r="E102" s="9"/>
      <c r="F102" s="9"/>
      <c r="G102" s="9"/>
      <c r="H102" s="9"/>
      <c r="I102" s="9">
        <v>1</v>
      </c>
      <c r="J102" s="9">
        <v>1</v>
      </c>
      <c r="K102" s="28"/>
      <c r="L102" s="28"/>
      <c r="M102" s="9">
        <v>1</v>
      </c>
      <c r="N102" s="9">
        <v>1</v>
      </c>
      <c r="O102" s="9"/>
      <c r="P102" s="9"/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1294</v>
      </c>
      <c r="B103" s="7" t="s">
        <v>576</v>
      </c>
      <c r="C103" s="7" t="s">
        <v>11</v>
      </c>
      <c r="D103" s="17">
        <f t="shared" si="3"/>
        <v>4</v>
      </c>
      <c r="E103" s="9"/>
      <c r="F103" s="9">
        <v>1</v>
      </c>
      <c r="G103" s="9">
        <v>1</v>
      </c>
      <c r="H103" s="9"/>
      <c r="I103" s="9"/>
      <c r="J103" s="9"/>
      <c r="K103" s="28"/>
      <c r="L103" s="28"/>
      <c r="M103" s="9"/>
      <c r="N103" s="9"/>
      <c r="O103" s="9"/>
      <c r="P103" s="9">
        <v>1</v>
      </c>
      <c r="Q103" s="28"/>
      <c r="R103" s="28"/>
      <c r="S103" s="9">
        <v>1</v>
      </c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 t="s">
        <v>471</v>
      </c>
      <c r="B104" s="7" t="s">
        <v>502</v>
      </c>
      <c r="C104" s="7" t="s">
        <v>663</v>
      </c>
      <c r="D104" s="17">
        <f t="shared" si="3"/>
        <v>4</v>
      </c>
      <c r="E104" s="9"/>
      <c r="F104" s="9"/>
      <c r="G104" s="9">
        <v>1</v>
      </c>
      <c r="H104" s="9">
        <v>1</v>
      </c>
      <c r="I104" s="9">
        <v>1</v>
      </c>
      <c r="J104" s="9">
        <v>1</v>
      </c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 t="s">
        <v>471</v>
      </c>
      <c r="B105" s="7" t="s">
        <v>502</v>
      </c>
      <c r="C105" s="7" t="s">
        <v>11</v>
      </c>
      <c r="D105" s="17">
        <f t="shared" si="3"/>
        <v>1</v>
      </c>
      <c r="E105" s="9"/>
      <c r="F105" s="9">
        <v>1</v>
      </c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 t="s">
        <v>471</v>
      </c>
      <c r="B106" s="7" t="s">
        <v>502</v>
      </c>
      <c r="C106" s="8" t="s">
        <v>9</v>
      </c>
      <c r="D106" s="17">
        <f t="shared" si="3"/>
        <v>1</v>
      </c>
      <c r="E106" s="9">
        <v>1</v>
      </c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 t="s">
        <v>647</v>
      </c>
      <c r="B107" s="7" t="s">
        <v>135</v>
      </c>
      <c r="C107" s="8" t="s">
        <v>5</v>
      </c>
      <c r="D107" s="17">
        <f t="shared" si="3"/>
        <v>10</v>
      </c>
      <c r="E107" s="9">
        <v>1</v>
      </c>
      <c r="F107" s="9"/>
      <c r="G107" s="9">
        <v>1</v>
      </c>
      <c r="H107" s="9">
        <v>1</v>
      </c>
      <c r="I107" s="9">
        <v>1</v>
      </c>
      <c r="J107" s="9">
        <v>1</v>
      </c>
      <c r="K107" s="28"/>
      <c r="L107" s="28"/>
      <c r="M107" s="9">
        <v>1</v>
      </c>
      <c r="N107" s="9">
        <v>1</v>
      </c>
      <c r="O107" s="9">
        <v>1</v>
      </c>
      <c r="P107" s="9">
        <v>1</v>
      </c>
      <c r="Q107" s="28"/>
      <c r="R107" s="28"/>
      <c r="S107" s="9">
        <v>1</v>
      </c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 t="s">
        <v>596</v>
      </c>
      <c r="B108" s="7" t="s">
        <v>133</v>
      </c>
      <c r="C108" s="8" t="s">
        <v>1624</v>
      </c>
      <c r="D108" s="17">
        <f t="shared" si="3"/>
        <v>8</v>
      </c>
      <c r="E108" s="9">
        <v>1</v>
      </c>
      <c r="F108" s="9">
        <v>1</v>
      </c>
      <c r="G108" s="9"/>
      <c r="H108" s="9">
        <v>1</v>
      </c>
      <c r="I108" s="9">
        <v>1</v>
      </c>
      <c r="J108" s="9"/>
      <c r="K108" s="28"/>
      <c r="L108" s="28"/>
      <c r="M108" s="9"/>
      <c r="N108" s="9">
        <v>1</v>
      </c>
      <c r="O108" s="9">
        <v>1</v>
      </c>
      <c r="P108" s="9">
        <v>1</v>
      </c>
      <c r="Q108" s="28"/>
      <c r="R108" s="28"/>
      <c r="S108" s="9">
        <v>1</v>
      </c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 t="s">
        <v>660</v>
      </c>
      <c r="B109" s="7" t="s">
        <v>543</v>
      </c>
      <c r="C109" s="8" t="s">
        <v>5</v>
      </c>
      <c r="D109" s="17">
        <f t="shared" si="3"/>
        <v>8</v>
      </c>
      <c r="E109" s="9">
        <v>1</v>
      </c>
      <c r="F109" s="9"/>
      <c r="G109" s="9">
        <v>1</v>
      </c>
      <c r="H109" s="9">
        <v>1</v>
      </c>
      <c r="I109" s="9">
        <v>1</v>
      </c>
      <c r="J109" s="9">
        <v>1</v>
      </c>
      <c r="K109" s="28"/>
      <c r="L109" s="28"/>
      <c r="M109" s="9"/>
      <c r="N109" s="9">
        <v>1</v>
      </c>
      <c r="O109" s="9">
        <v>1</v>
      </c>
      <c r="P109" s="9"/>
      <c r="Q109" s="28"/>
      <c r="R109" s="28"/>
      <c r="S109" s="9">
        <v>1</v>
      </c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 t="s">
        <v>658</v>
      </c>
      <c r="B110" s="7" t="s">
        <v>766</v>
      </c>
      <c r="C110" s="7" t="s">
        <v>11</v>
      </c>
      <c r="D110" s="17">
        <f t="shared" si="3"/>
        <v>1</v>
      </c>
      <c r="E110" s="9"/>
      <c r="F110" s="9"/>
      <c r="G110" s="9"/>
      <c r="H110" s="9"/>
      <c r="I110" s="9"/>
      <c r="J110" s="9"/>
      <c r="K110" s="28"/>
      <c r="L110" s="28"/>
      <c r="M110" s="9">
        <v>1</v>
      </c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 t="s">
        <v>658</v>
      </c>
      <c r="B111" s="7" t="s">
        <v>1349</v>
      </c>
      <c r="C111" s="7" t="s">
        <v>9</v>
      </c>
      <c r="D111" s="17">
        <f t="shared" si="3"/>
        <v>7</v>
      </c>
      <c r="E111" s="9"/>
      <c r="F111" s="9">
        <v>1</v>
      </c>
      <c r="G111" s="9">
        <v>1</v>
      </c>
      <c r="H111" s="9">
        <v>1</v>
      </c>
      <c r="I111" s="9">
        <v>1</v>
      </c>
      <c r="J111" s="9"/>
      <c r="K111" s="28"/>
      <c r="L111" s="28"/>
      <c r="M111" s="9"/>
      <c r="N111" s="9">
        <v>1</v>
      </c>
      <c r="O111" s="9">
        <v>1</v>
      </c>
      <c r="P111" s="9"/>
      <c r="Q111" s="28"/>
      <c r="R111" s="28"/>
      <c r="S111" s="9">
        <v>1</v>
      </c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 t="s">
        <v>658</v>
      </c>
      <c r="B112" s="7" t="s">
        <v>659</v>
      </c>
      <c r="C112" s="8" t="s">
        <v>5</v>
      </c>
      <c r="D112" s="17">
        <f t="shared" si="3"/>
        <v>1</v>
      </c>
      <c r="E112" s="9">
        <v>1</v>
      </c>
      <c r="F112" s="9"/>
      <c r="G112" s="9"/>
      <c r="H112" s="9"/>
      <c r="I112" s="9"/>
      <c r="J112" s="9"/>
      <c r="K112" s="28"/>
      <c r="L112" s="28"/>
      <c r="M112" s="9"/>
      <c r="N112" s="9"/>
      <c r="O112" s="9"/>
      <c r="P112" s="9"/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 t="s">
        <v>658</v>
      </c>
      <c r="B113" s="7" t="s">
        <v>659</v>
      </c>
      <c r="C113" s="8" t="s">
        <v>663</v>
      </c>
      <c r="D113" s="17">
        <f t="shared" si="3"/>
        <v>2</v>
      </c>
      <c r="E113" s="9">
        <v>1</v>
      </c>
      <c r="F113" s="9"/>
      <c r="G113" s="9">
        <v>1</v>
      </c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 t="s">
        <v>658</v>
      </c>
      <c r="B114" s="7" t="s">
        <v>659</v>
      </c>
      <c r="C114" s="7" t="s">
        <v>11</v>
      </c>
      <c r="D114" s="17">
        <f t="shared" si="3"/>
        <v>6</v>
      </c>
      <c r="E114" s="9"/>
      <c r="F114" s="9">
        <v>1</v>
      </c>
      <c r="G114" s="9">
        <v>1</v>
      </c>
      <c r="H114" s="9"/>
      <c r="I114" s="9">
        <v>1</v>
      </c>
      <c r="J114" s="9">
        <v>1</v>
      </c>
      <c r="K114" s="28"/>
      <c r="L114" s="28"/>
      <c r="M114" s="9"/>
      <c r="N114" s="9"/>
      <c r="O114" s="9"/>
      <c r="P114" s="9">
        <v>1</v>
      </c>
      <c r="Q114" s="28"/>
      <c r="R114" s="28"/>
      <c r="S114" s="9">
        <v>1</v>
      </c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 t="s">
        <v>250</v>
      </c>
      <c r="B115" s="7" t="s">
        <v>231</v>
      </c>
      <c r="C115" s="7" t="s">
        <v>9</v>
      </c>
      <c r="D115" s="17">
        <f t="shared" si="3"/>
        <v>10</v>
      </c>
      <c r="E115" s="9"/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28"/>
      <c r="L115" s="28"/>
      <c r="M115" s="9">
        <v>1</v>
      </c>
      <c r="N115" s="9">
        <v>1</v>
      </c>
      <c r="O115" s="9">
        <v>1</v>
      </c>
      <c r="P115" s="9">
        <v>1</v>
      </c>
      <c r="Q115" s="28"/>
      <c r="R115" s="28"/>
      <c r="S115" s="9">
        <v>1</v>
      </c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 t="s">
        <v>250</v>
      </c>
      <c r="B116" s="7" t="s">
        <v>231</v>
      </c>
      <c r="C116" s="8" t="s">
        <v>1624</v>
      </c>
      <c r="D116" s="17">
        <f t="shared" si="3"/>
        <v>1</v>
      </c>
      <c r="E116" s="9">
        <v>1</v>
      </c>
      <c r="F116" s="9"/>
      <c r="G116" s="9"/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 t="s">
        <v>746</v>
      </c>
      <c r="B117" s="7" t="s">
        <v>140</v>
      </c>
      <c r="C117" s="7" t="s">
        <v>5</v>
      </c>
      <c r="D117" s="17">
        <f t="shared" si="3"/>
        <v>1</v>
      </c>
      <c r="E117" s="9"/>
      <c r="F117" s="9"/>
      <c r="G117" s="9"/>
      <c r="H117" s="9"/>
      <c r="I117" s="9">
        <v>1</v>
      </c>
      <c r="J117" s="9"/>
      <c r="K117" s="28"/>
      <c r="L117" s="28"/>
      <c r="M117" s="9"/>
      <c r="N117" s="9"/>
      <c r="O117" s="9"/>
      <c r="P117" s="9"/>
      <c r="Q117" s="28"/>
      <c r="R117" s="28"/>
      <c r="S117" s="9"/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 t="s">
        <v>746</v>
      </c>
      <c r="B118" s="7" t="s">
        <v>140</v>
      </c>
      <c r="C118" s="8" t="s">
        <v>663</v>
      </c>
      <c r="D118" s="17">
        <f t="shared" si="3"/>
        <v>9</v>
      </c>
      <c r="E118" s="9">
        <v>1</v>
      </c>
      <c r="F118" s="9"/>
      <c r="G118" s="9">
        <v>1</v>
      </c>
      <c r="H118" s="9">
        <v>1</v>
      </c>
      <c r="I118" s="9"/>
      <c r="J118" s="9">
        <v>1</v>
      </c>
      <c r="K118" s="28"/>
      <c r="L118" s="28"/>
      <c r="M118" s="9">
        <v>1</v>
      </c>
      <c r="N118" s="9">
        <v>1</v>
      </c>
      <c r="O118" s="9">
        <v>1</v>
      </c>
      <c r="P118" s="9">
        <v>1</v>
      </c>
      <c r="Q118" s="28"/>
      <c r="R118" s="28"/>
      <c r="S118" s="9">
        <v>1</v>
      </c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 t="s">
        <v>746</v>
      </c>
      <c r="B119" s="7" t="s">
        <v>911</v>
      </c>
      <c r="C119" s="7" t="s">
        <v>5</v>
      </c>
      <c r="D119" s="17">
        <f t="shared" si="3"/>
        <v>1</v>
      </c>
      <c r="E119" s="9"/>
      <c r="F119" s="9"/>
      <c r="G119" s="9"/>
      <c r="H119" s="9"/>
      <c r="I119" s="9"/>
      <c r="J119" s="9"/>
      <c r="K119" s="28"/>
      <c r="L119" s="28"/>
      <c r="M119" s="9"/>
      <c r="N119" s="9"/>
      <c r="O119" s="9"/>
      <c r="P119" s="9">
        <v>1</v>
      </c>
      <c r="Q119" s="28"/>
      <c r="R119" s="28"/>
      <c r="S119" s="9"/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 t="s">
        <v>746</v>
      </c>
      <c r="B120" s="7" t="s">
        <v>911</v>
      </c>
      <c r="C120" s="7" t="s">
        <v>663</v>
      </c>
      <c r="D120" s="17">
        <f t="shared" si="3"/>
        <v>7</v>
      </c>
      <c r="E120" s="9"/>
      <c r="F120" s="9"/>
      <c r="G120" s="9"/>
      <c r="H120" s="9">
        <v>1</v>
      </c>
      <c r="I120" s="9">
        <v>1</v>
      </c>
      <c r="J120" s="9">
        <v>1</v>
      </c>
      <c r="K120" s="28"/>
      <c r="L120" s="28"/>
      <c r="M120" s="9">
        <v>1</v>
      </c>
      <c r="N120" s="9">
        <v>1</v>
      </c>
      <c r="O120" s="9">
        <v>1</v>
      </c>
      <c r="P120" s="9"/>
      <c r="Q120" s="28"/>
      <c r="R120" s="28"/>
      <c r="S120" s="9">
        <v>1</v>
      </c>
      <c r="T120" s="28"/>
      <c r="U120" s="9"/>
      <c r="V120" s="9"/>
      <c r="W120" s="9"/>
      <c r="X120" s="9"/>
      <c r="Y120" s="9"/>
      <c r="Z120" s="9"/>
    </row>
    <row r="121" spans="1:26" ht="18.75" x14ac:dyDescent="0.3">
      <c r="A121" s="7" t="s">
        <v>746</v>
      </c>
      <c r="B121" s="7" t="s">
        <v>911</v>
      </c>
      <c r="C121" s="8" t="s">
        <v>9</v>
      </c>
      <c r="D121" s="17">
        <f t="shared" si="3"/>
        <v>1</v>
      </c>
      <c r="E121" s="9">
        <v>1</v>
      </c>
      <c r="F121" s="9"/>
      <c r="G121" s="9"/>
      <c r="H121" s="9"/>
      <c r="I121" s="9"/>
      <c r="J121" s="9"/>
      <c r="K121" s="28"/>
      <c r="L121" s="28"/>
      <c r="M121" s="9"/>
      <c r="N121" s="9"/>
      <c r="O121" s="9"/>
      <c r="P121" s="9"/>
      <c r="Q121" s="28"/>
      <c r="R121" s="28"/>
      <c r="S121" s="9"/>
      <c r="T121" s="28"/>
      <c r="U121" s="9"/>
      <c r="V121" s="9"/>
      <c r="W121" s="9"/>
      <c r="X121" s="9"/>
      <c r="Y121" s="9"/>
      <c r="Z121" s="9"/>
    </row>
    <row r="122" spans="1:26" ht="18.75" x14ac:dyDescent="0.3">
      <c r="A122" s="7" t="s">
        <v>913</v>
      </c>
      <c r="B122" s="7" t="s">
        <v>191</v>
      </c>
      <c r="C122" s="7" t="s">
        <v>11</v>
      </c>
      <c r="D122" s="17">
        <f t="shared" si="3"/>
        <v>2</v>
      </c>
      <c r="E122" s="9"/>
      <c r="F122" s="9"/>
      <c r="G122" s="9"/>
      <c r="H122" s="9">
        <v>1</v>
      </c>
      <c r="I122" s="9"/>
      <c r="J122" s="9"/>
      <c r="K122" s="28"/>
      <c r="L122" s="28"/>
      <c r="M122" s="9"/>
      <c r="N122" s="9"/>
      <c r="O122" s="9">
        <v>1</v>
      </c>
      <c r="P122" s="9"/>
      <c r="Q122" s="28"/>
      <c r="R122" s="28"/>
      <c r="S122" s="9"/>
      <c r="T122" s="28"/>
      <c r="U122" s="9"/>
      <c r="V122" s="9"/>
      <c r="W122" s="9"/>
      <c r="X122" s="9"/>
      <c r="Y122" s="9"/>
      <c r="Z122" s="9"/>
    </row>
    <row r="123" spans="1:26" ht="18.75" x14ac:dyDescent="0.3">
      <c r="A123" s="7" t="s">
        <v>913</v>
      </c>
      <c r="B123" s="7" t="s">
        <v>191</v>
      </c>
      <c r="C123" s="8" t="s">
        <v>9</v>
      </c>
      <c r="D123" s="17">
        <f t="shared" si="3"/>
        <v>2</v>
      </c>
      <c r="E123" s="9">
        <v>1</v>
      </c>
      <c r="F123" s="9"/>
      <c r="G123" s="9"/>
      <c r="H123" s="9"/>
      <c r="I123" s="9"/>
      <c r="J123" s="9"/>
      <c r="K123" s="28"/>
      <c r="L123" s="28"/>
      <c r="M123" s="9"/>
      <c r="N123" s="9"/>
      <c r="O123" s="9"/>
      <c r="P123" s="9"/>
      <c r="Q123" s="28"/>
      <c r="R123" s="28"/>
      <c r="S123" s="9">
        <v>1</v>
      </c>
      <c r="T123" s="28"/>
      <c r="U123" s="9"/>
      <c r="V123" s="9"/>
      <c r="W123" s="9"/>
      <c r="X123" s="9"/>
      <c r="Y123" s="9"/>
      <c r="Z123" s="9"/>
    </row>
    <row r="124" spans="1:26" ht="18.75" x14ac:dyDescent="0.3">
      <c r="A124" s="7" t="s">
        <v>913</v>
      </c>
      <c r="B124" s="7" t="s">
        <v>191</v>
      </c>
      <c r="C124" s="8" t="s">
        <v>1624</v>
      </c>
      <c r="D124" s="17">
        <f t="shared" si="3"/>
        <v>4</v>
      </c>
      <c r="E124" s="9"/>
      <c r="F124" s="9">
        <v>1</v>
      </c>
      <c r="G124" s="9">
        <v>1</v>
      </c>
      <c r="H124" s="9"/>
      <c r="I124" s="9"/>
      <c r="J124" s="9">
        <v>1</v>
      </c>
      <c r="K124" s="28"/>
      <c r="L124" s="28"/>
      <c r="M124" s="9">
        <v>1</v>
      </c>
      <c r="N124" s="9"/>
      <c r="O124" s="9"/>
      <c r="P124" s="9"/>
      <c r="Q124" s="28"/>
      <c r="R124" s="28"/>
      <c r="S124" s="9"/>
      <c r="T124" s="28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17">
        <f t="shared" ref="D125:D150" si="4">SUM(E125:Y125)</f>
        <v>0</v>
      </c>
      <c r="E125" s="9"/>
      <c r="F125" s="9"/>
      <c r="G125" s="9"/>
      <c r="H125" s="9"/>
      <c r="I125" s="9"/>
      <c r="J125" s="9"/>
      <c r="K125" s="28"/>
      <c r="L125" s="28"/>
      <c r="M125" s="9"/>
      <c r="N125" s="9"/>
      <c r="O125" s="9"/>
      <c r="P125" s="9"/>
      <c r="Q125" s="28"/>
      <c r="R125" s="28"/>
      <c r="S125" s="9"/>
      <c r="T125" s="28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17">
        <f t="shared" si="4"/>
        <v>0</v>
      </c>
      <c r="E126" s="9"/>
      <c r="F126" s="9"/>
      <c r="G126" s="9"/>
      <c r="H126" s="9"/>
      <c r="I126" s="9"/>
      <c r="J126" s="9"/>
      <c r="K126" s="28"/>
      <c r="L126" s="28"/>
      <c r="M126" s="9"/>
      <c r="N126" s="9"/>
      <c r="O126" s="9"/>
      <c r="P126" s="9"/>
      <c r="Q126" s="28"/>
      <c r="R126" s="28"/>
      <c r="S126" s="9"/>
      <c r="T126" s="28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17">
        <f t="shared" si="4"/>
        <v>0</v>
      </c>
      <c r="E127" s="9"/>
      <c r="F127" s="9"/>
      <c r="G127" s="9"/>
      <c r="H127" s="9"/>
      <c r="I127" s="9"/>
      <c r="J127" s="9"/>
      <c r="K127" s="28"/>
      <c r="L127" s="28"/>
      <c r="M127" s="9"/>
      <c r="N127" s="9"/>
      <c r="O127" s="9"/>
      <c r="P127" s="9"/>
      <c r="Q127" s="28"/>
      <c r="R127" s="28"/>
      <c r="S127" s="9"/>
      <c r="T127" s="28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4"/>
        <v>0</v>
      </c>
      <c r="E128" s="9"/>
      <c r="F128" s="9"/>
      <c r="G128" s="9"/>
      <c r="H128" s="9"/>
      <c r="I128" s="9"/>
      <c r="J128" s="9"/>
      <c r="K128" s="28"/>
      <c r="L128" s="28"/>
      <c r="M128" s="9"/>
      <c r="N128" s="9"/>
      <c r="O128" s="9"/>
      <c r="P128" s="9"/>
      <c r="Q128" s="28"/>
      <c r="R128" s="28"/>
      <c r="S128" s="9"/>
      <c r="T128" s="28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17">
        <f t="shared" si="4"/>
        <v>0</v>
      </c>
      <c r="E129" s="9"/>
      <c r="F129" s="9"/>
      <c r="G129" s="9"/>
      <c r="H129" s="9"/>
      <c r="I129" s="9"/>
      <c r="J129" s="9"/>
      <c r="K129" s="28"/>
      <c r="L129" s="28"/>
      <c r="M129" s="9"/>
      <c r="N129" s="9"/>
      <c r="O129" s="9"/>
      <c r="P129" s="9"/>
      <c r="Q129" s="28"/>
      <c r="R129" s="28"/>
      <c r="S129" s="9"/>
      <c r="T129" s="28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17">
        <f t="shared" si="4"/>
        <v>0</v>
      </c>
      <c r="E130" s="9"/>
      <c r="F130" s="9"/>
      <c r="G130" s="9"/>
      <c r="H130" s="9"/>
      <c r="I130" s="9"/>
      <c r="J130" s="9"/>
      <c r="K130" s="28"/>
      <c r="L130" s="28"/>
      <c r="M130" s="9"/>
      <c r="N130" s="9"/>
      <c r="O130" s="9"/>
      <c r="P130" s="9"/>
      <c r="Q130" s="28"/>
      <c r="R130" s="28"/>
      <c r="S130" s="9"/>
      <c r="T130" s="28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17">
        <f t="shared" si="4"/>
        <v>0</v>
      </c>
      <c r="E131" s="9"/>
      <c r="F131" s="9"/>
      <c r="G131" s="9"/>
      <c r="H131" s="9"/>
      <c r="I131" s="9"/>
      <c r="J131" s="9"/>
      <c r="K131" s="28"/>
      <c r="L131" s="28"/>
      <c r="M131" s="9"/>
      <c r="N131" s="9"/>
      <c r="O131" s="9"/>
      <c r="P131" s="9"/>
      <c r="Q131" s="28"/>
      <c r="R131" s="28"/>
      <c r="S131" s="9"/>
      <c r="T131" s="28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17">
        <f t="shared" si="4"/>
        <v>0</v>
      </c>
      <c r="E132" s="9"/>
      <c r="F132" s="9"/>
      <c r="G132" s="9"/>
      <c r="H132" s="9"/>
      <c r="I132" s="9"/>
      <c r="J132" s="9"/>
      <c r="K132" s="28"/>
      <c r="L132" s="28"/>
      <c r="M132" s="9"/>
      <c r="N132" s="9"/>
      <c r="O132" s="9"/>
      <c r="P132" s="9"/>
      <c r="Q132" s="28"/>
      <c r="R132" s="28"/>
      <c r="S132" s="9"/>
      <c r="T132" s="28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17">
        <f t="shared" si="4"/>
        <v>0</v>
      </c>
      <c r="E133" s="9"/>
      <c r="F133" s="9"/>
      <c r="G133" s="9"/>
      <c r="H133" s="9"/>
      <c r="I133" s="9"/>
      <c r="J133" s="9"/>
      <c r="K133" s="28"/>
      <c r="L133" s="28"/>
      <c r="M133" s="9"/>
      <c r="N133" s="9"/>
      <c r="O133" s="9"/>
      <c r="P133" s="9"/>
      <c r="Q133" s="28"/>
      <c r="R133" s="28"/>
      <c r="S133" s="9"/>
      <c r="T133" s="28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17">
        <f t="shared" si="4"/>
        <v>0</v>
      </c>
      <c r="E134" s="9"/>
      <c r="F134" s="9"/>
      <c r="G134" s="9"/>
      <c r="H134" s="9"/>
      <c r="I134" s="9"/>
      <c r="J134" s="9"/>
      <c r="K134" s="28"/>
      <c r="L134" s="28"/>
      <c r="M134" s="9"/>
      <c r="N134" s="9"/>
      <c r="O134" s="9"/>
      <c r="P134" s="9"/>
      <c r="Q134" s="28"/>
      <c r="R134" s="28"/>
      <c r="S134" s="9"/>
      <c r="T134" s="28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17">
        <f t="shared" si="4"/>
        <v>0</v>
      </c>
      <c r="E135" s="9"/>
      <c r="F135" s="9"/>
      <c r="G135" s="9"/>
      <c r="H135" s="9"/>
      <c r="I135" s="9"/>
      <c r="J135" s="9"/>
      <c r="K135" s="28"/>
      <c r="L135" s="28"/>
      <c r="M135" s="9"/>
      <c r="N135" s="9"/>
      <c r="O135" s="9"/>
      <c r="P135" s="9"/>
      <c r="Q135" s="28"/>
      <c r="R135" s="28"/>
      <c r="S135" s="9"/>
      <c r="T135" s="28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17">
        <f t="shared" si="4"/>
        <v>0</v>
      </c>
      <c r="E136" s="9"/>
      <c r="F136" s="9"/>
      <c r="G136" s="9"/>
      <c r="H136" s="9"/>
      <c r="I136" s="9"/>
      <c r="J136" s="9"/>
      <c r="K136" s="28"/>
      <c r="L136" s="28"/>
      <c r="M136" s="9"/>
      <c r="N136" s="9"/>
      <c r="O136" s="9"/>
      <c r="P136" s="9"/>
      <c r="Q136" s="28"/>
      <c r="R136" s="28"/>
      <c r="S136" s="9"/>
      <c r="T136" s="28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17">
        <f t="shared" si="4"/>
        <v>0</v>
      </c>
      <c r="E137" s="9"/>
      <c r="F137" s="9"/>
      <c r="G137" s="9"/>
      <c r="H137" s="9"/>
      <c r="I137" s="9"/>
      <c r="J137" s="9"/>
      <c r="K137" s="28"/>
      <c r="L137" s="28"/>
      <c r="M137" s="9"/>
      <c r="N137" s="9"/>
      <c r="O137" s="9"/>
      <c r="P137" s="9"/>
      <c r="Q137" s="28"/>
      <c r="R137" s="28"/>
      <c r="S137" s="9"/>
      <c r="T137" s="28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17">
        <f t="shared" si="4"/>
        <v>0</v>
      </c>
      <c r="E138" s="9"/>
      <c r="F138" s="9"/>
      <c r="G138" s="9"/>
      <c r="H138" s="9"/>
      <c r="I138" s="9"/>
      <c r="J138" s="9"/>
      <c r="K138" s="28"/>
      <c r="L138" s="28"/>
      <c r="M138" s="9"/>
      <c r="N138" s="9"/>
      <c r="O138" s="9"/>
      <c r="P138" s="9"/>
      <c r="Q138" s="28"/>
      <c r="R138" s="28"/>
      <c r="S138" s="9"/>
      <c r="T138" s="28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17">
        <f t="shared" si="4"/>
        <v>0</v>
      </c>
      <c r="E139" s="9"/>
      <c r="F139" s="9"/>
      <c r="G139" s="9"/>
      <c r="H139" s="9"/>
      <c r="I139" s="9"/>
      <c r="J139" s="9"/>
      <c r="K139" s="28"/>
      <c r="L139" s="28"/>
      <c r="M139" s="9"/>
      <c r="N139" s="9"/>
      <c r="O139" s="9"/>
      <c r="P139" s="9"/>
      <c r="Q139" s="28"/>
      <c r="R139" s="28"/>
      <c r="S139" s="9"/>
      <c r="T139" s="28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17">
        <f t="shared" si="4"/>
        <v>0</v>
      </c>
      <c r="E140" s="9"/>
      <c r="F140" s="9"/>
      <c r="G140" s="9"/>
      <c r="H140" s="9"/>
      <c r="I140" s="9"/>
      <c r="J140" s="9"/>
      <c r="K140" s="28"/>
      <c r="L140" s="28"/>
      <c r="M140" s="9"/>
      <c r="N140" s="9"/>
      <c r="O140" s="9"/>
      <c r="P140" s="9"/>
      <c r="Q140" s="28"/>
      <c r="R140" s="28"/>
      <c r="S140" s="9"/>
      <c r="T140" s="28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17">
        <f t="shared" si="4"/>
        <v>0</v>
      </c>
      <c r="E141" s="9"/>
      <c r="F141" s="9"/>
      <c r="G141" s="9"/>
      <c r="H141" s="9"/>
      <c r="I141" s="9"/>
      <c r="J141" s="9"/>
      <c r="K141" s="28"/>
      <c r="L141" s="28"/>
      <c r="M141" s="9"/>
      <c r="N141" s="9"/>
      <c r="O141" s="9"/>
      <c r="P141" s="9"/>
      <c r="Q141" s="28"/>
      <c r="R141" s="28"/>
      <c r="S141" s="9"/>
      <c r="T141" s="28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17">
        <f t="shared" si="4"/>
        <v>0</v>
      </c>
      <c r="E142" s="9"/>
      <c r="F142" s="9"/>
      <c r="G142" s="9"/>
      <c r="H142" s="9"/>
      <c r="I142" s="9"/>
      <c r="J142" s="9"/>
      <c r="K142" s="28"/>
      <c r="L142" s="28"/>
      <c r="M142" s="9"/>
      <c r="N142" s="9"/>
      <c r="O142" s="9"/>
      <c r="P142" s="9"/>
      <c r="Q142" s="28"/>
      <c r="R142" s="28"/>
      <c r="S142" s="9"/>
      <c r="T142" s="28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17">
        <f t="shared" si="4"/>
        <v>0</v>
      </c>
      <c r="E143" s="9"/>
      <c r="F143" s="9"/>
      <c r="G143" s="9"/>
      <c r="H143" s="9"/>
      <c r="I143" s="9"/>
      <c r="J143" s="9"/>
      <c r="K143" s="28"/>
      <c r="L143" s="28"/>
      <c r="M143" s="9"/>
      <c r="N143" s="9"/>
      <c r="O143" s="9"/>
      <c r="P143" s="9"/>
      <c r="Q143" s="28"/>
      <c r="R143" s="28"/>
      <c r="S143" s="9"/>
      <c r="T143" s="28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17">
        <f t="shared" si="4"/>
        <v>0</v>
      </c>
      <c r="E144" s="9"/>
      <c r="F144" s="9"/>
      <c r="G144" s="9"/>
      <c r="H144" s="9"/>
      <c r="I144" s="9"/>
      <c r="J144" s="9"/>
      <c r="K144" s="28"/>
      <c r="L144" s="28"/>
      <c r="M144" s="9"/>
      <c r="N144" s="9"/>
      <c r="O144" s="9"/>
      <c r="P144" s="9"/>
      <c r="Q144" s="28"/>
      <c r="R144" s="28"/>
      <c r="S144" s="9"/>
      <c r="T144" s="28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17">
        <f t="shared" si="4"/>
        <v>0</v>
      </c>
      <c r="E145" s="9"/>
      <c r="F145" s="9"/>
      <c r="G145" s="9"/>
      <c r="H145" s="9"/>
      <c r="I145" s="9"/>
      <c r="J145" s="9"/>
      <c r="K145" s="28"/>
      <c r="L145" s="28"/>
      <c r="M145" s="9"/>
      <c r="N145" s="9"/>
      <c r="O145" s="9"/>
      <c r="P145" s="9"/>
      <c r="Q145" s="28"/>
      <c r="R145" s="28"/>
      <c r="S145" s="9"/>
      <c r="T145" s="28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17">
        <f t="shared" si="4"/>
        <v>0</v>
      </c>
      <c r="E146" s="9"/>
      <c r="F146" s="9"/>
      <c r="G146" s="9"/>
      <c r="H146" s="9"/>
      <c r="I146" s="9"/>
      <c r="J146" s="9"/>
      <c r="K146" s="28"/>
      <c r="L146" s="28"/>
      <c r="M146" s="9"/>
      <c r="N146" s="9"/>
      <c r="O146" s="9"/>
      <c r="P146" s="9"/>
      <c r="Q146" s="28"/>
      <c r="R146" s="28"/>
      <c r="S146" s="9"/>
      <c r="T146" s="28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17">
        <f t="shared" si="4"/>
        <v>0</v>
      </c>
      <c r="E147" s="9"/>
      <c r="F147" s="9"/>
      <c r="G147" s="9"/>
      <c r="H147" s="9"/>
      <c r="I147" s="9"/>
      <c r="J147" s="9"/>
      <c r="K147" s="28"/>
      <c r="L147" s="28"/>
      <c r="M147" s="9"/>
      <c r="N147" s="9"/>
      <c r="O147" s="9"/>
      <c r="P147" s="9"/>
      <c r="Q147" s="28"/>
      <c r="R147" s="28"/>
      <c r="S147" s="9"/>
      <c r="T147" s="28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17">
        <f t="shared" si="4"/>
        <v>0</v>
      </c>
      <c r="E148" s="9"/>
      <c r="F148" s="9"/>
      <c r="G148" s="9"/>
      <c r="H148" s="9"/>
      <c r="I148" s="9"/>
      <c r="J148" s="9"/>
      <c r="K148" s="28"/>
      <c r="L148" s="28"/>
      <c r="M148" s="9"/>
      <c r="N148" s="9"/>
      <c r="O148" s="9"/>
      <c r="P148" s="9"/>
      <c r="Q148" s="28"/>
      <c r="R148" s="28"/>
      <c r="S148" s="9"/>
      <c r="T148" s="28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17">
        <f t="shared" si="4"/>
        <v>0</v>
      </c>
      <c r="E149" s="9"/>
      <c r="F149" s="9"/>
      <c r="G149" s="9"/>
      <c r="H149" s="9"/>
      <c r="I149" s="9"/>
      <c r="J149" s="9"/>
      <c r="K149" s="28"/>
      <c r="L149" s="28"/>
      <c r="M149" s="9"/>
      <c r="N149" s="9"/>
      <c r="O149" s="9"/>
      <c r="P149" s="9"/>
      <c r="Q149" s="28"/>
      <c r="R149" s="28"/>
      <c r="S149" s="9"/>
      <c r="T149" s="28"/>
      <c r="U149" s="9"/>
      <c r="V149" s="9"/>
      <c r="W149" s="9"/>
      <c r="X149" s="9"/>
      <c r="Y149" s="9"/>
      <c r="Z149" s="9"/>
    </row>
    <row r="150" spans="1:26" ht="18.75" x14ac:dyDescent="0.3">
      <c r="A150" s="7"/>
      <c r="B150" s="7"/>
      <c r="C150" s="7"/>
      <c r="D150" s="17">
        <f t="shared" si="4"/>
        <v>0</v>
      </c>
      <c r="E150" s="9"/>
      <c r="F150" s="9"/>
      <c r="G150" s="9"/>
      <c r="H150" s="9"/>
      <c r="I150" s="9"/>
      <c r="J150" s="9"/>
      <c r="K150" s="28"/>
      <c r="L150" s="28"/>
      <c r="M150" s="9"/>
      <c r="N150" s="9"/>
      <c r="O150" s="9"/>
      <c r="P150" s="9"/>
      <c r="Q150" s="28"/>
      <c r="R150" s="28"/>
      <c r="S150" s="9"/>
      <c r="T150" s="28"/>
      <c r="U150" s="9"/>
      <c r="V150" s="9"/>
      <c r="W150" s="9"/>
      <c r="X150" s="9"/>
      <c r="Y150" s="9"/>
      <c r="Z150" s="9"/>
    </row>
  </sheetData>
  <sortState xmlns:xlrd2="http://schemas.microsoft.com/office/spreadsheetml/2017/richdata2" ref="A4:T124">
    <sortCondition ref="A4:A124"/>
    <sortCondition ref="B4:B124"/>
    <sortCondition ref="C4:C12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64C87466-A4DB-43CC-A903-4C7E23FCF12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64DC-3816-47F2-BE01-335933498D4A}">
  <dimension ref="A1:Z100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86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1363</v>
      </c>
      <c r="B4" s="7" t="s">
        <v>893</v>
      </c>
      <c r="C4" s="8" t="s">
        <v>830</v>
      </c>
      <c r="D4" s="17">
        <f t="shared" ref="D4:D32" si="0">SUM(E4:Y4)</f>
        <v>7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/>
      <c r="Q4" s="28"/>
      <c r="R4" s="28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974</v>
      </c>
      <c r="B5" s="7" t="s">
        <v>975</v>
      </c>
      <c r="C5" s="8" t="s">
        <v>830</v>
      </c>
      <c r="D5" s="17">
        <f t="shared" si="0"/>
        <v>7</v>
      </c>
      <c r="E5" s="9"/>
      <c r="F5" s="9"/>
      <c r="G5" s="9">
        <v>1</v>
      </c>
      <c r="H5" s="9">
        <v>1</v>
      </c>
      <c r="I5" s="9"/>
      <c r="J5" s="9">
        <v>1</v>
      </c>
      <c r="K5" s="28"/>
      <c r="L5" s="28"/>
      <c r="M5" s="9">
        <v>1</v>
      </c>
      <c r="N5" s="9">
        <v>1</v>
      </c>
      <c r="O5" s="9">
        <v>1</v>
      </c>
      <c r="P5" s="9">
        <v>1</v>
      </c>
      <c r="Q5" s="28"/>
      <c r="R5" s="28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976</v>
      </c>
      <c r="B6" s="7" t="s">
        <v>133</v>
      </c>
      <c r="C6" s="8" t="s">
        <v>830</v>
      </c>
      <c r="D6" s="17">
        <f t="shared" si="0"/>
        <v>7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28"/>
      <c r="L6" s="28"/>
      <c r="M6" s="9">
        <v>1</v>
      </c>
      <c r="N6" s="9">
        <v>1</v>
      </c>
      <c r="O6" s="9">
        <v>1</v>
      </c>
      <c r="P6" s="9"/>
      <c r="Q6" s="28"/>
      <c r="R6" s="28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612</v>
      </c>
      <c r="B7" s="7" t="s">
        <v>1511</v>
      </c>
      <c r="C7" s="8" t="s">
        <v>830</v>
      </c>
      <c r="D7" s="17">
        <f t="shared" si="0"/>
        <v>7</v>
      </c>
      <c r="E7" s="9"/>
      <c r="F7" s="9"/>
      <c r="G7" s="9">
        <v>1</v>
      </c>
      <c r="H7" s="9">
        <v>1</v>
      </c>
      <c r="I7" s="9">
        <v>1</v>
      </c>
      <c r="J7" s="9">
        <v>1</v>
      </c>
      <c r="K7" s="28"/>
      <c r="L7" s="28"/>
      <c r="M7" s="9">
        <v>1</v>
      </c>
      <c r="N7" s="9">
        <v>1</v>
      </c>
      <c r="O7" s="9">
        <v>1</v>
      </c>
      <c r="P7" s="9"/>
      <c r="Q7" s="28"/>
      <c r="R7" s="28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1362</v>
      </c>
      <c r="B8" s="7" t="s">
        <v>1610</v>
      </c>
      <c r="C8" s="8" t="s">
        <v>830</v>
      </c>
      <c r="D8" s="17">
        <f t="shared" si="0"/>
        <v>5</v>
      </c>
      <c r="E8" s="9"/>
      <c r="F8" s="9"/>
      <c r="G8" s="9">
        <v>1</v>
      </c>
      <c r="H8" s="9">
        <v>1</v>
      </c>
      <c r="I8" s="9">
        <v>1</v>
      </c>
      <c r="J8" s="9"/>
      <c r="K8" s="28"/>
      <c r="L8" s="28"/>
      <c r="M8" s="9">
        <v>1</v>
      </c>
      <c r="N8" s="9"/>
      <c r="O8" s="9"/>
      <c r="P8" s="9">
        <v>1</v>
      </c>
      <c r="Q8" s="28"/>
      <c r="R8" s="28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969</v>
      </c>
      <c r="B9" s="7" t="s">
        <v>500</v>
      </c>
      <c r="C9" s="8" t="s">
        <v>830</v>
      </c>
      <c r="D9" s="17">
        <f t="shared" si="0"/>
        <v>6</v>
      </c>
      <c r="E9" s="9"/>
      <c r="F9" s="9"/>
      <c r="G9" s="9">
        <v>1</v>
      </c>
      <c r="H9" s="9">
        <v>1</v>
      </c>
      <c r="I9" s="9">
        <v>1</v>
      </c>
      <c r="J9" s="9">
        <v>1</v>
      </c>
      <c r="K9" s="28"/>
      <c r="L9" s="28"/>
      <c r="M9" s="9">
        <v>1</v>
      </c>
      <c r="N9" s="9">
        <v>1</v>
      </c>
      <c r="O9" s="9"/>
      <c r="P9" s="9"/>
      <c r="Q9" s="28"/>
      <c r="R9" s="28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1766</v>
      </c>
      <c r="B10" s="7" t="s">
        <v>336</v>
      </c>
      <c r="C10" s="8" t="s">
        <v>830</v>
      </c>
      <c r="D10" s="17">
        <f t="shared" si="0"/>
        <v>1</v>
      </c>
      <c r="E10" s="9"/>
      <c r="F10" s="9"/>
      <c r="G10" s="9"/>
      <c r="H10" s="9"/>
      <c r="I10" s="9"/>
      <c r="J10" s="9"/>
      <c r="K10" s="28"/>
      <c r="L10" s="28"/>
      <c r="M10" s="9"/>
      <c r="N10" s="9"/>
      <c r="O10" s="9">
        <v>1</v>
      </c>
      <c r="P10" s="9"/>
      <c r="Q10" s="28"/>
      <c r="R10" s="28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973</v>
      </c>
      <c r="B11" s="7" t="s">
        <v>104</v>
      </c>
      <c r="C11" s="8" t="s">
        <v>830</v>
      </c>
      <c r="D11" s="17">
        <f t="shared" si="0"/>
        <v>7</v>
      </c>
      <c r="E11" s="9"/>
      <c r="F11" s="9"/>
      <c r="G11" s="9">
        <v>1</v>
      </c>
      <c r="H11" s="9">
        <v>1</v>
      </c>
      <c r="I11" s="9">
        <v>1</v>
      </c>
      <c r="J11" s="9"/>
      <c r="K11" s="28"/>
      <c r="L11" s="28"/>
      <c r="M11" s="9">
        <v>1</v>
      </c>
      <c r="N11" s="9">
        <v>1</v>
      </c>
      <c r="O11" s="9">
        <v>1</v>
      </c>
      <c r="P11" s="9">
        <v>1</v>
      </c>
      <c r="Q11" s="28"/>
      <c r="R11" s="28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973</v>
      </c>
      <c r="B12" s="7" t="s">
        <v>244</v>
      </c>
      <c r="C12" s="8" t="s">
        <v>830</v>
      </c>
      <c r="D12" s="17">
        <f t="shared" si="0"/>
        <v>8</v>
      </c>
      <c r="E12" s="9"/>
      <c r="F12" s="9"/>
      <c r="G12" s="9">
        <v>1</v>
      </c>
      <c r="H12" s="9">
        <v>1</v>
      </c>
      <c r="I12" s="9">
        <v>1</v>
      </c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>
        <v>1</v>
      </c>
      <c r="Q12" s="28"/>
      <c r="R12" s="28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973</v>
      </c>
      <c r="B13" s="7" t="s">
        <v>294</v>
      </c>
      <c r="C13" s="8" t="s">
        <v>830</v>
      </c>
      <c r="D13" s="17">
        <f t="shared" si="0"/>
        <v>5</v>
      </c>
      <c r="E13" s="9"/>
      <c r="F13" s="9"/>
      <c r="G13" s="9">
        <v>1</v>
      </c>
      <c r="H13" s="9">
        <v>1</v>
      </c>
      <c r="I13" s="9">
        <v>1</v>
      </c>
      <c r="J13" s="9"/>
      <c r="K13" s="28"/>
      <c r="L13" s="28"/>
      <c r="M13" s="9"/>
      <c r="N13" s="9">
        <v>1</v>
      </c>
      <c r="O13" s="9"/>
      <c r="P13" s="9">
        <v>1</v>
      </c>
      <c r="Q13" s="28"/>
      <c r="R13" s="28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977</v>
      </c>
      <c r="B14" s="7" t="s">
        <v>223</v>
      </c>
      <c r="C14" s="8" t="s">
        <v>830</v>
      </c>
      <c r="D14" s="17">
        <f t="shared" si="0"/>
        <v>6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/>
      <c r="O14" s="9"/>
      <c r="P14" s="9">
        <v>1</v>
      </c>
      <c r="Q14" s="28"/>
      <c r="R14" s="28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395</v>
      </c>
      <c r="B15" s="7" t="s">
        <v>970</v>
      </c>
      <c r="C15" s="8" t="s">
        <v>830</v>
      </c>
      <c r="D15" s="17">
        <f t="shared" si="0"/>
        <v>6</v>
      </c>
      <c r="E15" s="9"/>
      <c r="F15" s="9"/>
      <c r="G15" s="9">
        <v>1</v>
      </c>
      <c r="H15" s="9">
        <v>1</v>
      </c>
      <c r="I15" s="9"/>
      <c r="J15" s="9">
        <v>1</v>
      </c>
      <c r="K15" s="28"/>
      <c r="L15" s="28"/>
      <c r="M15" s="9"/>
      <c r="N15" s="9">
        <v>1</v>
      </c>
      <c r="O15" s="9">
        <v>1</v>
      </c>
      <c r="P15" s="9">
        <v>1</v>
      </c>
      <c r="Q15" s="28"/>
      <c r="R15" s="28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971</v>
      </c>
      <c r="B16" s="7" t="s">
        <v>251</v>
      </c>
      <c r="C16" s="8" t="s">
        <v>830</v>
      </c>
      <c r="D16" s="17">
        <f t="shared" si="0"/>
        <v>6</v>
      </c>
      <c r="E16" s="9"/>
      <c r="F16" s="9"/>
      <c r="G16" s="9"/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/>
      <c r="P16" s="9">
        <v>1</v>
      </c>
      <c r="Q16" s="28"/>
      <c r="R16" s="28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971</v>
      </c>
      <c r="B17" s="7" t="s">
        <v>972</v>
      </c>
      <c r="C17" s="8" t="s">
        <v>830</v>
      </c>
      <c r="D17" s="17">
        <f t="shared" si="0"/>
        <v>7</v>
      </c>
      <c r="E17" s="9"/>
      <c r="F17" s="9"/>
      <c r="G17" s="9">
        <v>1</v>
      </c>
      <c r="H17" s="9"/>
      <c r="I17" s="9">
        <v>1</v>
      </c>
      <c r="J17" s="9">
        <v>1</v>
      </c>
      <c r="K17" s="28"/>
      <c r="L17" s="28"/>
      <c r="M17" s="9">
        <v>1</v>
      </c>
      <c r="N17" s="9">
        <v>1</v>
      </c>
      <c r="O17" s="9">
        <v>1</v>
      </c>
      <c r="P17" s="9">
        <v>1</v>
      </c>
      <c r="Q17" s="28"/>
      <c r="R17" s="28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978</v>
      </c>
      <c r="B18" s="7" t="s">
        <v>152</v>
      </c>
      <c r="C18" s="8" t="s">
        <v>10</v>
      </c>
      <c r="D18" s="17">
        <f t="shared" si="0"/>
        <v>1</v>
      </c>
      <c r="E18" s="9">
        <v>1</v>
      </c>
      <c r="F18" s="9"/>
      <c r="G18" s="9"/>
      <c r="H18" s="9"/>
      <c r="I18" s="9"/>
      <c r="J18" s="9"/>
      <c r="K18" s="28"/>
      <c r="L18" s="28"/>
      <c r="M18" s="9"/>
      <c r="N18" s="9"/>
      <c r="O18" s="9"/>
      <c r="P18" s="9"/>
      <c r="Q18" s="28"/>
      <c r="R18" s="28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1363</v>
      </c>
      <c r="B19" s="7" t="s">
        <v>893</v>
      </c>
      <c r="C19" s="8" t="s">
        <v>10</v>
      </c>
      <c r="D19" s="17">
        <f t="shared" si="0"/>
        <v>1</v>
      </c>
      <c r="E19" s="9"/>
      <c r="F19" s="9">
        <v>1</v>
      </c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974</v>
      </c>
      <c r="B20" s="7" t="s">
        <v>975</v>
      </c>
      <c r="C20" s="8" t="s">
        <v>10</v>
      </c>
      <c r="D20" s="17">
        <f t="shared" si="0"/>
        <v>2</v>
      </c>
      <c r="E20" s="9">
        <v>1</v>
      </c>
      <c r="F20" s="9">
        <v>1</v>
      </c>
      <c r="G20" s="9"/>
      <c r="H20" s="9"/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976</v>
      </c>
      <c r="B21" s="7" t="s">
        <v>133</v>
      </c>
      <c r="C21" s="8" t="s">
        <v>10</v>
      </c>
      <c r="D21" s="17">
        <f t="shared" si="0"/>
        <v>2</v>
      </c>
      <c r="E21" s="9">
        <v>1</v>
      </c>
      <c r="F21" s="9">
        <v>1</v>
      </c>
      <c r="G21" s="9"/>
      <c r="H21" s="9"/>
      <c r="I21" s="9"/>
      <c r="J21" s="9"/>
      <c r="K21" s="28"/>
      <c r="L21" s="28"/>
      <c r="M21" s="9"/>
      <c r="N21" s="9"/>
      <c r="O21" s="9"/>
      <c r="P21" s="9"/>
      <c r="Q21" s="28"/>
      <c r="R21" s="28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612</v>
      </c>
      <c r="B22" s="7" t="s">
        <v>1511</v>
      </c>
      <c r="C22" s="8" t="s">
        <v>10</v>
      </c>
      <c r="D22" s="17">
        <f t="shared" si="0"/>
        <v>2</v>
      </c>
      <c r="E22" s="9">
        <v>1</v>
      </c>
      <c r="F22" s="9">
        <v>1</v>
      </c>
      <c r="G22" s="9"/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1362</v>
      </c>
      <c r="B23" s="7" t="s">
        <v>1610</v>
      </c>
      <c r="C23" s="8" t="s">
        <v>10</v>
      </c>
      <c r="D23" s="17">
        <f t="shared" si="0"/>
        <v>1</v>
      </c>
      <c r="E23" s="9"/>
      <c r="F23" s="9">
        <v>1</v>
      </c>
      <c r="G23" s="9"/>
      <c r="H23" s="9"/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969</v>
      </c>
      <c r="B24" s="7" t="s">
        <v>500</v>
      </c>
      <c r="C24" s="8" t="s">
        <v>10</v>
      </c>
      <c r="D24" s="17">
        <f t="shared" si="0"/>
        <v>2</v>
      </c>
      <c r="E24" s="9">
        <v>1</v>
      </c>
      <c r="F24" s="9">
        <v>1</v>
      </c>
      <c r="G24" s="9"/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973</v>
      </c>
      <c r="B25" s="7" t="s">
        <v>104</v>
      </c>
      <c r="C25" s="8" t="s">
        <v>10</v>
      </c>
      <c r="D25" s="17">
        <f t="shared" si="0"/>
        <v>1</v>
      </c>
      <c r="E25" s="9">
        <v>1</v>
      </c>
      <c r="F25" s="9"/>
      <c r="G25" s="9"/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973</v>
      </c>
      <c r="B26" s="7" t="s">
        <v>104</v>
      </c>
      <c r="C26" s="8" t="s">
        <v>10</v>
      </c>
      <c r="D26" s="17">
        <f t="shared" si="0"/>
        <v>1</v>
      </c>
      <c r="E26" s="9"/>
      <c r="F26" s="9">
        <v>1</v>
      </c>
      <c r="G26" s="9"/>
      <c r="H26" s="9"/>
      <c r="I26" s="9"/>
      <c r="J26" s="9"/>
      <c r="K26" s="28"/>
      <c r="L26" s="28"/>
      <c r="M26" s="9"/>
      <c r="N26" s="9"/>
      <c r="O26" s="9"/>
      <c r="P26" s="9"/>
      <c r="Q26" s="28"/>
      <c r="R26" s="28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973</v>
      </c>
      <c r="B27" s="7" t="s">
        <v>244</v>
      </c>
      <c r="C27" s="8" t="s">
        <v>10</v>
      </c>
      <c r="D27" s="17">
        <f t="shared" si="0"/>
        <v>2</v>
      </c>
      <c r="E27" s="9">
        <v>1</v>
      </c>
      <c r="F27" s="9">
        <v>1</v>
      </c>
      <c r="G27" s="9"/>
      <c r="H27" s="9"/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973</v>
      </c>
      <c r="B28" s="7" t="s">
        <v>294</v>
      </c>
      <c r="C28" s="8" t="s">
        <v>10</v>
      </c>
      <c r="D28" s="17">
        <f t="shared" si="0"/>
        <v>2</v>
      </c>
      <c r="E28" s="9">
        <v>1</v>
      </c>
      <c r="F28" s="9">
        <v>1</v>
      </c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977</v>
      </c>
      <c r="B29" s="7" t="s">
        <v>223</v>
      </c>
      <c r="C29" s="8" t="s">
        <v>10</v>
      </c>
      <c r="D29" s="17">
        <f t="shared" si="0"/>
        <v>2</v>
      </c>
      <c r="E29" s="9">
        <v>1</v>
      </c>
      <c r="F29" s="9">
        <v>1</v>
      </c>
      <c r="G29" s="9"/>
      <c r="H29" s="9"/>
      <c r="I29" s="9"/>
      <c r="J29" s="9"/>
      <c r="K29" s="28"/>
      <c r="L29" s="28"/>
      <c r="M29" s="9"/>
      <c r="N29" s="9"/>
      <c r="O29" s="9"/>
      <c r="P29" s="9"/>
      <c r="Q29" s="28"/>
      <c r="R29" s="28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395</v>
      </c>
      <c r="B30" s="7" t="s">
        <v>970</v>
      </c>
      <c r="C30" s="8" t="s">
        <v>10</v>
      </c>
      <c r="D30" s="17">
        <f t="shared" si="0"/>
        <v>1</v>
      </c>
      <c r="E30" s="9">
        <v>1</v>
      </c>
      <c r="F30" s="9"/>
      <c r="G30" s="9"/>
      <c r="H30" s="9"/>
      <c r="I30" s="9"/>
      <c r="J30" s="9"/>
      <c r="K30" s="28"/>
      <c r="L30" s="28"/>
      <c r="M30" s="9"/>
      <c r="N30" s="9"/>
      <c r="O30" s="9"/>
      <c r="P30" s="9"/>
      <c r="Q30" s="28"/>
      <c r="R30" s="28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971</v>
      </c>
      <c r="B31" s="7" t="s">
        <v>251</v>
      </c>
      <c r="C31" s="8" t="s">
        <v>10</v>
      </c>
      <c r="D31" s="17">
        <f t="shared" si="0"/>
        <v>2</v>
      </c>
      <c r="E31" s="9">
        <v>1</v>
      </c>
      <c r="F31" s="9">
        <v>1</v>
      </c>
      <c r="G31" s="9"/>
      <c r="H31" s="9"/>
      <c r="I31" s="9"/>
      <c r="J31" s="9"/>
      <c r="K31" s="28"/>
      <c r="L31" s="28"/>
      <c r="M31" s="9"/>
      <c r="N31" s="9"/>
      <c r="O31" s="9"/>
      <c r="P31" s="9"/>
      <c r="Q31" s="28"/>
      <c r="R31" s="28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971</v>
      </c>
      <c r="B32" s="7" t="s">
        <v>972</v>
      </c>
      <c r="C32" s="8" t="s">
        <v>10</v>
      </c>
      <c r="D32" s="17">
        <f t="shared" si="0"/>
        <v>2</v>
      </c>
      <c r="E32" s="9">
        <v>1</v>
      </c>
      <c r="F32" s="9">
        <v>1</v>
      </c>
      <c r="G32" s="9"/>
      <c r="H32" s="9"/>
      <c r="I32" s="9"/>
      <c r="J32" s="9"/>
      <c r="K32" s="28"/>
      <c r="L32" s="28"/>
      <c r="M32" s="9"/>
      <c r="N32" s="9"/>
      <c r="O32" s="9"/>
      <c r="P32" s="9"/>
      <c r="Q32" s="28"/>
      <c r="R32" s="28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ref="D33:D67" si="1">SUM(E33:Y33)</f>
        <v>0</v>
      </c>
      <c r="E33" s="9"/>
      <c r="F33" s="9"/>
      <c r="G33" s="9"/>
      <c r="H33" s="9"/>
      <c r="I33" s="9"/>
      <c r="J33" s="9"/>
      <c r="K33" s="28"/>
      <c r="L33" s="28"/>
      <c r="M33" s="9"/>
      <c r="N33" s="9"/>
      <c r="O33" s="9"/>
      <c r="P33" s="9"/>
      <c r="Q33" s="28"/>
      <c r="R33" s="28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28"/>
      <c r="L34" s="28"/>
      <c r="M34" s="9"/>
      <c r="N34" s="9"/>
      <c r="O34" s="9"/>
      <c r="P34" s="9"/>
      <c r="Q34" s="28"/>
      <c r="R34" s="28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28"/>
      <c r="L36" s="28"/>
      <c r="M36" s="9"/>
      <c r="N36" s="9"/>
      <c r="O36" s="9"/>
      <c r="P36" s="9"/>
      <c r="Q36" s="28"/>
      <c r="R36" s="28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28"/>
      <c r="L39" s="28"/>
      <c r="M39" s="9"/>
      <c r="N39" s="9"/>
      <c r="O39" s="9"/>
      <c r="P39" s="9"/>
      <c r="Q39" s="28"/>
      <c r="R39" s="28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28"/>
      <c r="L41" s="28"/>
      <c r="M41" s="9"/>
      <c r="N41" s="9"/>
      <c r="O41" s="9"/>
      <c r="P41" s="9"/>
      <c r="Q41" s="28"/>
      <c r="R41" s="28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O32">
    <sortCondition ref="C4:C32"/>
    <sortCondition ref="A4:A32"/>
    <sortCondition ref="B4:B3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DB42D94-C3AE-4560-BA44-B9A384DA8DB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3E9C-2884-4078-83CC-D3A106FE91B4}">
  <dimension ref="A1:Z98"/>
  <sheetViews>
    <sheetView zoomScale="75" zoomScaleNormal="75" zoomScaleSheetLayoutView="75" workbookViewId="0">
      <pane ySplit="3" topLeftCell="A16" activePane="bottomLeft" state="frozen"/>
      <selection pane="bottomLeft" activeCell="I1" sqref="I1:K1"/>
    </sheetView>
  </sheetViews>
  <sheetFormatPr defaultRowHeight="15" x14ac:dyDescent="0.25"/>
  <cols>
    <col min="1" max="1" width="17.71093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87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1735</v>
      </c>
      <c r="B4" s="7" t="s">
        <v>201</v>
      </c>
      <c r="C4" s="8" t="s">
        <v>11</v>
      </c>
      <c r="D4" s="17">
        <f t="shared" ref="D4:D41" si="0">SUM(E4:Y4)</f>
        <v>9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28"/>
      <c r="L4" s="28"/>
      <c r="M4" s="9"/>
      <c r="N4" s="9">
        <v>1</v>
      </c>
      <c r="O4" s="9">
        <v>1</v>
      </c>
      <c r="P4" s="9"/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797</v>
      </c>
      <c r="B5" s="7" t="s">
        <v>187</v>
      </c>
      <c r="C5" s="8" t="s">
        <v>11</v>
      </c>
      <c r="D5" s="17">
        <f t="shared" si="0"/>
        <v>6</v>
      </c>
      <c r="E5" s="9">
        <v>1</v>
      </c>
      <c r="F5" s="9">
        <v>1</v>
      </c>
      <c r="G5" s="9">
        <v>1</v>
      </c>
      <c r="H5" s="9"/>
      <c r="I5" s="9"/>
      <c r="J5" s="9"/>
      <c r="K5" s="28"/>
      <c r="L5" s="28"/>
      <c r="M5" s="9"/>
      <c r="N5" s="9">
        <v>1</v>
      </c>
      <c r="O5" s="9"/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797</v>
      </c>
      <c r="B6" s="7" t="s">
        <v>187</v>
      </c>
      <c r="C6" s="8" t="s">
        <v>830</v>
      </c>
      <c r="D6" s="17">
        <f t="shared" si="0"/>
        <v>1</v>
      </c>
      <c r="E6" s="9"/>
      <c r="F6" s="9"/>
      <c r="G6" s="9"/>
      <c r="H6" s="9">
        <v>1</v>
      </c>
      <c r="I6" s="9"/>
      <c r="J6" s="9"/>
      <c r="K6" s="28"/>
      <c r="L6" s="28"/>
      <c r="M6" s="9"/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1808</v>
      </c>
      <c r="B7" s="7" t="s">
        <v>330</v>
      </c>
      <c r="C7" s="8" t="s">
        <v>11</v>
      </c>
      <c r="D7" s="17">
        <f t="shared" si="0"/>
        <v>1</v>
      </c>
      <c r="E7" s="9"/>
      <c r="F7" s="9"/>
      <c r="G7" s="9"/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1506</v>
      </c>
      <c r="B8" s="7" t="s">
        <v>268</v>
      </c>
      <c r="C8" s="8" t="s">
        <v>11</v>
      </c>
      <c r="D8" s="17">
        <f t="shared" si="0"/>
        <v>3</v>
      </c>
      <c r="E8" s="9"/>
      <c r="F8" s="9"/>
      <c r="G8" s="9">
        <v>1</v>
      </c>
      <c r="H8" s="9">
        <v>1</v>
      </c>
      <c r="I8" s="9"/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795</v>
      </c>
      <c r="B9" s="7" t="s">
        <v>796</v>
      </c>
      <c r="C9" s="8" t="s">
        <v>11</v>
      </c>
      <c r="D9" s="17">
        <f t="shared" si="0"/>
        <v>7</v>
      </c>
      <c r="E9" s="9">
        <v>1</v>
      </c>
      <c r="F9" s="9">
        <v>1</v>
      </c>
      <c r="G9" s="9"/>
      <c r="H9" s="9">
        <v>1</v>
      </c>
      <c r="I9" s="9">
        <v>1</v>
      </c>
      <c r="J9" s="9"/>
      <c r="K9" s="28"/>
      <c r="L9" s="28"/>
      <c r="M9" s="9"/>
      <c r="N9" s="9">
        <v>1</v>
      </c>
      <c r="O9" s="9"/>
      <c r="P9" s="9">
        <v>1</v>
      </c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871</v>
      </c>
      <c r="B10" s="7" t="s">
        <v>154</v>
      </c>
      <c r="C10" s="8" t="s">
        <v>830</v>
      </c>
      <c r="D10" s="17">
        <f t="shared" si="0"/>
        <v>9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28"/>
      <c r="L10" s="28"/>
      <c r="M10" s="9"/>
      <c r="N10" s="9"/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1611</v>
      </c>
      <c r="B11" s="7" t="s">
        <v>131</v>
      </c>
      <c r="C11" s="8" t="s">
        <v>830</v>
      </c>
      <c r="D11" s="17">
        <f t="shared" si="0"/>
        <v>10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/>
      <c r="N11" s="9">
        <v>1</v>
      </c>
      <c r="O11" s="9">
        <v>1</v>
      </c>
      <c r="P11" s="9">
        <v>1</v>
      </c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791</v>
      </c>
      <c r="B12" s="7" t="s">
        <v>439</v>
      </c>
      <c r="C12" s="8" t="s">
        <v>11</v>
      </c>
      <c r="D12" s="17">
        <f t="shared" si="0"/>
        <v>6</v>
      </c>
      <c r="E12" s="9">
        <v>1</v>
      </c>
      <c r="F12" s="9"/>
      <c r="G12" s="9">
        <v>1</v>
      </c>
      <c r="H12" s="9"/>
      <c r="I12" s="9">
        <v>1</v>
      </c>
      <c r="J12" s="9"/>
      <c r="K12" s="28"/>
      <c r="L12" s="28"/>
      <c r="M12" s="9"/>
      <c r="N12" s="9">
        <v>1</v>
      </c>
      <c r="O12" s="9">
        <v>1</v>
      </c>
      <c r="P12" s="9">
        <v>1</v>
      </c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1298</v>
      </c>
      <c r="B13" s="7" t="s">
        <v>392</v>
      </c>
      <c r="C13" s="8" t="s">
        <v>11</v>
      </c>
      <c r="D13" s="17">
        <f t="shared" si="0"/>
        <v>8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/>
      <c r="N13" s="9">
        <v>1</v>
      </c>
      <c r="O13" s="9">
        <v>1</v>
      </c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877</v>
      </c>
      <c r="B14" s="7" t="s">
        <v>878</v>
      </c>
      <c r="C14" s="8" t="s">
        <v>830</v>
      </c>
      <c r="D14" s="17">
        <f t="shared" si="0"/>
        <v>3</v>
      </c>
      <c r="E14" s="9">
        <v>1</v>
      </c>
      <c r="F14" s="9"/>
      <c r="G14" s="9">
        <v>1</v>
      </c>
      <c r="H14" s="9">
        <v>1</v>
      </c>
      <c r="I14" s="9"/>
      <c r="J14" s="9"/>
      <c r="K14" s="28"/>
      <c r="L14" s="28"/>
      <c r="M14" s="9"/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1747</v>
      </c>
      <c r="B15" s="7" t="s">
        <v>1744</v>
      </c>
      <c r="C15" s="8" t="s">
        <v>11</v>
      </c>
      <c r="D15" s="17">
        <f t="shared" si="0"/>
        <v>2</v>
      </c>
      <c r="E15" s="9"/>
      <c r="F15" s="9"/>
      <c r="G15" s="9"/>
      <c r="H15" s="9"/>
      <c r="I15" s="9"/>
      <c r="J15" s="9"/>
      <c r="K15" s="28"/>
      <c r="L15" s="28"/>
      <c r="M15" s="9"/>
      <c r="N15" s="9">
        <v>1</v>
      </c>
      <c r="O15" s="9">
        <v>1</v>
      </c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461</v>
      </c>
      <c r="B16" s="7" t="s">
        <v>1064</v>
      </c>
      <c r="C16" s="8" t="s">
        <v>11</v>
      </c>
      <c r="D16" s="17">
        <f t="shared" si="0"/>
        <v>2</v>
      </c>
      <c r="E16" s="9"/>
      <c r="F16" s="9"/>
      <c r="G16" s="9"/>
      <c r="H16" s="9">
        <v>1</v>
      </c>
      <c r="I16" s="9"/>
      <c r="J16" s="9"/>
      <c r="K16" s="28"/>
      <c r="L16" s="28"/>
      <c r="M16" s="9"/>
      <c r="N16" s="9"/>
      <c r="O16" s="9"/>
      <c r="P16" s="9">
        <v>1</v>
      </c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461</v>
      </c>
      <c r="B17" s="7" t="s">
        <v>154</v>
      </c>
      <c r="C17" s="8" t="s">
        <v>11</v>
      </c>
      <c r="D17" s="17">
        <f t="shared" si="0"/>
        <v>7</v>
      </c>
      <c r="E17" s="9">
        <v>1</v>
      </c>
      <c r="F17" s="9">
        <v>1</v>
      </c>
      <c r="G17" s="9"/>
      <c r="H17" s="9"/>
      <c r="I17" s="9">
        <v>1</v>
      </c>
      <c r="J17" s="9">
        <v>1</v>
      </c>
      <c r="K17" s="28"/>
      <c r="L17" s="28"/>
      <c r="M17" s="9"/>
      <c r="N17" s="9">
        <v>1</v>
      </c>
      <c r="O17" s="9"/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792</v>
      </c>
      <c r="B18" s="7" t="s">
        <v>217</v>
      </c>
      <c r="C18" s="8" t="s">
        <v>11</v>
      </c>
      <c r="D18" s="17">
        <f t="shared" si="0"/>
        <v>10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/>
      <c r="N18" s="9">
        <v>1</v>
      </c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105</v>
      </c>
      <c r="B19" s="7" t="s">
        <v>189</v>
      </c>
      <c r="C19" s="8" t="s">
        <v>830</v>
      </c>
      <c r="D19" s="17">
        <f t="shared" si="0"/>
        <v>1</v>
      </c>
      <c r="E19" s="9">
        <v>1</v>
      </c>
      <c r="F19" s="9"/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872</v>
      </c>
      <c r="B20" s="7" t="s">
        <v>174</v>
      </c>
      <c r="C20" s="8" t="s">
        <v>830</v>
      </c>
      <c r="D20" s="17">
        <f t="shared" si="0"/>
        <v>9</v>
      </c>
      <c r="E20" s="9">
        <v>1</v>
      </c>
      <c r="F20" s="9"/>
      <c r="G20" s="9">
        <v>1</v>
      </c>
      <c r="H20" s="9">
        <v>1</v>
      </c>
      <c r="I20" s="9">
        <v>1</v>
      </c>
      <c r="J20" s="9">
        <v>1</v>
      </c>
      <c r="K20" s="28"/>
      <c r="L20" s="28"/>
      <c r="M20" s="9"/>
      <c r="N20" s="9">
        <v>1</v>
      </c>
      <c r="O20" s="9">
        <v>1</v>
      </c>
      <c r="P20" s="9">
        <v>1</v>
      </c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872</v>
      </c>
      <c r="B21" s="7" t="s">
        <v>875</v>
      </c>
      <c r="C21" s="8" t="s">
        <v>830</v>
      </c>
      <c r="D21" s="17">
        <f t="shared" si="0"/>
        <v>10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28"/>
      <c r="L21" s="28"/>
      <c r="M21" s="9"/>
      <c r="N21" s="9">
        <v>1</v>
      </c>
      <c r="O21" s="9">
        <v>1</v>
      </c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1302</v>
      </c>
      <c r="B22" s="7" t="s">
        <v>189</v>
      </c>
      <c r="C22" s="8" t="s">
        <v>830</v>
      </c>
      <c r="D22" s="17">
        <f t="shared" si="0"/>
        <v>7</v>
      </c>
      <c r="E22" s="9"/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8"/>
      <c r="L22" s="28"/>
      <c r="M22" s="9"/>
      <c r="N22" s="9">
        <v>1</v>
      </c>
      <c r="O22" s="9"/>
      <c r="P22" s="9">
        <v>1</v>
      </c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449</v>
      </c>
      <c r="B23" s="7" t="s">
        <v>352</v>
      </c>
      <c r="C23" s="8" t="s">
        <v>830</v>
      </c>
      <c r="D23" s="17">
        <f t="shared" si="0"/>
        <v>3</v>
      </c>
      <c r="E23" s="9">
        <v>1</v>
      </c>
      <c r="F23" s="9"/>
      <c r="G23" s="9">
        <v>1</v>
      </c>
      <c r="H23" s="9"/>
      <c r="I23" s="9">
        <v>1</v>
      </c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790</v>
      </c>
      <c r="B24" s="7" t="s">
        <v>1297</v>
      </c>
      <c r="C24" s="8" t="s">
        <v>11</v>
      </c>
      <c r="D24" s="17">
        <f t="shared" si="0"/>
        <v>10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28"/>
      <c r="L24" s="28"/>
      <c r="M24" s="9"/>
      <c r="N24" s="9">
        <v>1</v>
      </c>
      <c r="O24" s="9">
        <v>1</v>
      </c>
      <c r="P24" s="9">
        <v>1</v>
      </c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109</v>
      </c>
      <c r="B25" s="7" t="s">
        <v>189</v>
      </c>
      <c r="C25" s="8" t="s">
        <v>11</v>
      </c>
      <c r="D25" s="17">
        <f t="shared" si="0"/>
        <v>3</v>
      </c>
      <c r="E25" s="9"/>
      <c r="F25" s="9"/>
      <c r="G25" s="9"/>
      <c r="H25" s="9"/>
      <c r="I25" s="9"/>
      <c r="J25" s="9"/>
      <c r="K25" s="28"/>
      <c r="L25" s="28"/>
      <c r="M25" s="9"/>
      <c r="N25" s="9"/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879</v>
      </c>
      <c r="B26" s="7" t="s">
        <v>1306</v>
      </c>
      <c r="C26" s="8" t="s">
        <v>830</v>
      </c>
      <c r="D26" s="17">
        <f t="shared" si="0"/>
        <v>7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28"/>
      <c r="L26" s="28"/>
      <c r="M26" s="9"/>
      <c r="N26" s="9"/>
      <c r="O26" s="9"/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1519</v>
      </c>
      <c r="B27" s="7" t="s">
        <v>1520</v>
      </c>
      <c r="C27" s="8" t="s">
        <v>830</v>
      </c>
      <c r="D27" s="17">
        <f t="shared" si="0"/>
        <v>7</v>
      </c>
      <c r="E27" s="9"/>
      <c r="F27" s="9"/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/>
      <c r="N27" s="9">
        <v>1</v>
      </c>
      <c r="O27" s="9">
        <v>1</v>
      </c>
      <c r="P27" s="9"/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870</v>
      </c>
      <c r="B28" s="7" t="s">
        <v>189</v>
      </c>
      <c r="C28" s="8" t="s">
        <v>11</v>
      </c>
      <c r="D28" s="17">
        <f t="shared" si="0"/>
        <v>1</v>
      </c>
      <c r="E28" s="9"/>
      <c r="F28" s="9">
        <v>1</v>
      </c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870</v>
      </c>
      <c r="B29" s="7" t="s">
        <v>1303</v>
      </c>
      <c r="C29" s="8" t="s">
        <v>830</v>
      </c>
      <c r="D29" s="17">
        <f t="shared" si="0"/>
        <v>10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/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870</v>
      </c>
      <c r="B30" s="7" t="s">
        <v>874</v>
      </c>
      <c r="C30" s="8" t="s">
        <v>830</v>
      </c>
      <c r="D30" s="17">
        <f t="shared" si="0"/>
        <v>10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/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1299</v>
      </c>
      <c r="B31" s="7" t="s">
        <v>210</v>
      </c>
      <c r="C31" s="8" t="s">
        <v>11</v>
      </c>
      <c r="D31" s="17">
        <f t="shared" si="0"/>
        <v>10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/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1764</v>
      </c>
      <c r="B32" s="7" t="s">
        <v>330</v>
      </c>
      <c r="C32" s="8" t="s">
        <v>11</v>
      </c>
      <c r="D32" s="17">
        <f t="shared" si="0"/>
        <v>1</v>
      </c>
      <c r="E32" s="9"/>
      <c r="F32" s="9"/>
      <c r="G32" s="9"/>
      <c r="H32" s="9"/>
      <c r="I32" s="9"/>
      <c r="J32" s="9"/>
      <c r="K32" s="28"/>
      <c r="L32" s="28"/>
      <c r="M32" s="9"/>
      <c r="N32" s="9"/>
      <c r="O32" s="9">
        <v>1</v>
      </c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1764</v>
      </c>
      <c r="B33" s="7" t="s">
        <v>330</v>
      </c>
      <c r="C33" s="8" t="s">
        <v>830</v>
      </c>
      <c r="D33" s="17">
        <f t="shared" si="0"/>
        <v>2</v>
      </c>
      <c r="E33" s="9"/>
      <c r="F33" s="9"/>
      <c r="G33" s="9">
        <v>1</v>
      </c>
      <c r="H33" s="9"/>
      <c r="I33" s="9"/>
      <c r="J33" s="9"/>
      <c r="K33" s="28"/>
      <c r="L33" s="28"/>
      <c r="M33" s="9"/>
      <c r="N33" s="9">
        <v>1</v>
      </c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1685</v>
      </c>
      <c r="B34" s="7" t="s">
        <v>1686</v>
      </c>
      <c r="C34" s="8" t="s">
        <v>830</v>
      </c>
      <c r="D34" s="17">
        <f t="shared" si="0"/>
        <v>1</v>
      </c>
      <c r="E34" s="9"/>
      <c r="F34" s="9"/>
      <c r="G34" s="9">
        <v>1</v>
      </c>
      <c r="H34" s="9"/>
      <c r="I34" s="9"/>
      <c r="J34" s="9"/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1736</v>
      </c>
      <c r="B35" s="7" t="s">
        <v>154</v>
      </c>
      <c r="C35" s="8" t="s">
        <v>11</v>
      </c>
      <c r="D35" s="17">
        <f t="shared" si="0"/>
        <v>7</v>
      </c>
      <c r="E35" s="9"/>
      <c r="F35" s="9"/>
      <c r="G35" s="9"/>
      <c r="H35" s="9">
        <v>1</v>
      </c>
      <c r="I35" s="9">
        <v>1</v>
      </c>
      <c r="J35" s="9">
        <v>1</v>
      </c>
      <c r="K35" s="28"/>
      <c r="L35" s="28"/>
      <c r="M35" s="9"/>
      <c r="N35" s="9">
        <v>1</v>
      </c>
      <c r="O35" s="9">
        <v>1</v>
      </c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876</v>
      </c>
      <c r="B36" s="7" t="s">
        <v>1305</v>
      </c>
      <c r="C36" s="8" t="s">
        <v>830</v>
      </c>
      <c r="D36" s="17">
        <f t="shared" si="0"/>
        <v>6</v>
      </c>
      <c r="E36" s="9">
        <v>1</v>
      </c>
      <c r="F36" s="9">
        <v>1</v>
      </c>
      <c r="G36" s="9">
        <v>1</v>
      </c>
      <c r="H36" s="9">
        <v>1</v>
      </c>
      <c r="I36" s="9"/>
      <c r="J36" s="9"/>
      <c r="K36" s="28"/>
      <c r="L36" s="28"/>
      <c r="M36" s="9"/>
      <c r="N36" s="9">
        <v>1</v>
      </c>
      <c r="O36" s="9"/>
      <c r="P36" s="9">
        <v>1</v>
      </c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793</v>
      </c>
      <c r="B37" s="7" t="s">
        <v>1304</v>
      </c>
      <c r="C37" s="8" t="s">
        <v>11</v>
      </c>
      <c r="D37" s="17">
        <f t="shared" si="0"/>
        <v>5</v>
      </c>
      <c r="E37" s="9">
        <v>1</v>
      </c>
      <c r="F37" s="9"/>
      <c r="G37" s="9">
        <v>1</v>
      </c>
      <c r="H37" s="9">
        <v>1</v>
      </c>
      <c r="I37" s="9">
        <v>1</v>
      </c>
      <c r="J37" s="9">
        <v>1</v>
      </c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793</v>
      </c>
      <c r="B38" s="7" t="s">
        <v>1304</v>
      </c>
      <c r="C38" s="8" t="s">
        <v>830</v>
      </c>
      <c r="D38" s="17">
        <f t="shared" si="0"/>
        <v>7</v>
      </c>
      <c r="E38" s="9"/>
      <c r="F38" s="9">
        <v>1</v>
      </c>
      <c r="G38" s="9"/>
      <c r="H38" s="9"/>
      <c r="I38" s="9">
        <v>1</v>
      </c>
      <c r="J38" s="9">
        <v>1</v>
      </c>
      <c r="K38" s="28"/>
      <c r="L38" s="28"/>
      <c r="M38" s="9"/>
      <c r="N38" s="9">
        <v>1</v>
      </c>
      <c r="O38" s="9">
        <v>1</v>
      </c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250</v>
      </c>
      <c r="B39" s="7" t="s">
        <v>108</v>
      </c>
      <c r="C39" s="8" t="s">
        <v>11</v>
      </c>
      <c r="D39" s="17">
        <f t="shared" si="0"/>
        <v>6</v>
      </c>
      <c r="E39" s="9">
        <v>1</v>
      </c>
      <c r="F39" s="9">
        <v>1</v>
      </c>
      <c r="G39" s="9">
        <v>1</v>
      </c>
      <c r="H39" s="9">
        <v>1</v>
      </c>
      <c r="I39" s="9"/>
      <c r="J39" s="9"/>
      <c r="K39" s="28"/>
      <c r="L39" s="28"/>
      <c r="M39" s="9"/>
      <c r="N39" s="9"/>
      <c r="O39" s="9">
        <v>1</v>
      </c>
      <c r="P39" s="9">
        <v>1</v>
      </c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413</v>
      </c>
      <c r="B40" s="7" t="s">
        <v>189</v>
      </c>
      <c r="C40" s="8" t="s">
        <v>830</v>
      </c>
      <c r="D40" s="17">
        <f t="shared" si="0"/>
        <v>10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8"/>
      <c r="L40" s="28"/>
      <c r="M40" s="9"/>
      <c r="N40" s="9">
        <v>1</v>
      </c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1303</v>
      </c>
      <c r="B41" s="7" t="s">
        <v>1518</v>
      </c>
      <c r="C41" s="8" t="s">
        <v>830</v>
      </c>
      <c r="D41" s="17">
        <f t="shared" si="0"/>
        <v>1</v>
      </c>
      <c r="E41" s="9"/>
      <c r="F41" s="9"/>
      <c r="G41" s="9"/>
      <c r="H41" s="9"/>
      <c r="I41" s="9"/>
      <c r="J41" s="9">
        <v>1</v>
      </c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ref="D42:D65" si="1">SUM(E42:Y42)</f>
        <v>0</v>
      </c>
      <c r="E42" s="9"/>
      <c r="F42" s="9"/>
      <c r="G42" s="9"/>
      <c r="H42" s="9"/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7"/>
      <c r="D45" s="17">
        <f t="shared" si="1"/>
        <v>0</v>
      </c>
      <c r="E45" s="9"/>
      <c r="F45" s="9"/>
      <c r="G45" s="9"/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17">
        <f t="shared" si="1"/>
        <v>0</v>
      </c>
      <c r="E52" s="9"/>
      <c r="F52" s="9"/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ref="D66:D98" si="2">SUM(E66:Y66)</f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si="2"/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</sheetData>
  <sortState xmlns:xlrd2="http://schemas.microsoft.com/office/spreadsheetml/2017/richdata2" ref="A4:T41">
    <sortCondition ref="A4:A41"/>
    <sortCondition ref="B4:B41"/>
    <sortCondition ref="C4:C4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E7FCC1B-886B-4B2C-8CA5-3EE3F85B6F53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543-3CD4-4F9E-8F26-5A00E9EDD597}">
  <dimension ref="A1:Z97"/>
  <sheetViews>
    <sheetView zoomScale="75" zoomScaleNormal="75" zoomScaleSheetLayoutView="75" workbookViewId="0">
      <pane ySplit="3" topLeftCell="A58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88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634</v>
      </c>
      <c r="B4" s="7" t="s">
        <v>154</v>
      </c>
      <c r="C4" s="8" t="s">
        <v>5</v>
      </c>
      <c r="D4" s="17">
        <f t="shared" ref="D4:D35" si="0">SUM(E4:Y4)</f>
        <v>4</v>
      </c>
      <c r="E4" s="9">
        <v>1</v>
      </c>
      <c r="F4" s="9"/>
      <c r="G4" s="9"/>
      <c r="H4" s="9"/>
      <c r="I4" s="9"/>
      <c r="J4" s="9">
        <v>1</v>
      </c>
      <c r="K4" s="28"/>
      <c r="L4" s="28"/>
      <c r="M4" s="9">
        <v>1</v>
      </c>
      <c r="N4" s="9">
        <v>1</v>
      </c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634</v>
      </c>
      <c r="B5" s="7" t="s">
        <v>154</v>
      </c>
      <c r="C5" s="7" t="s">
        <v>663</v>
      </c>
      <c r="D5" s="17">
        <f t="shared" si="0"/>
        <v>1</v>
      </c>
      <c r="E5" s="9"/>
      <c r="F5" s="9"/>
      <c r="G5" s="9"/>
      <c r="H5" s="9"/>
      <c r="I5" s="9">
        <v>1</v>
      </c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639</v>
      </c>
      <c r="B6" s="7" t="s">
        <v>637</v>
      </c>
      <c r="C6" s="8" t="s">
        <v>5</v>
      </c>
      <c r="D6" s="17">
        <f t="shared" si="0"/>
        <v>3</v>
      </c>
      <c r="E6" s="9">
        <v>1</v>
      </c>
      <c r="F6" s="9"/>
      <c r="G6" s="9"/>
      <c r="H6" s="9">
        <v>1</v>
      </c>
      <c r="I6" s="9"/>
      <c r="J6" s="9"/>
      <c r="K6" s="28"/>
      <c r="L6" s="28"/>
      <c r="M6" s="9"/>
      <c r="N6" s="9"/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639</v>
      </c>
      <c r="B7" s="7" t="s">
        <v>637</v>
      </c>
      <c r="C7" s="7" t="s">
        <v>663</v>
      </c>
      <c r="D7" s="17">
        <f t="shared" si="0"/>
        <v>3</v>
      </c>
      <c r="E7" s="9"/>
      <c r="F7" s="9"/>
      <c r="G7" s="9">
        <v>1</v>
      </c>
      <c r="H7" s="9"/>
      <c r="I7" s="9"/>
      <c r="J7" s="9"/>
      <c r="K7" s="28"/>
      <c r="L7" s="28"/>
      <c r="M7" s="9">
        <v>1</v>
      </c>
      <c r="N7" s="9"/>
      <c r="O7" s="9">
        <v>1</v>
      </c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1108</v>
      </c>
      <c r="B8" s="7" t="s">
        <v>320</v>
      </c>
      <c r="C8" s="7" t="s">
        <v>1624</v>
      </c>
      <c r="D8" s="17">
        <f t="shared" si="0"/>
        <v>4</v>
      </c>
      <c r="E8" s="9"/>
      <c r="F8" s="9"/>
      <c r="G8" s="9"/>
      <c r="H8" s="9"/>
      <c r="I8" s="9">
        <v>1</v>
      </c>
      <c r="J8" s="9">
        <v>1</v>
      </c>
      <c r="K8" s="28"/>
      <c r="L8" s="28"/>
      <c r="M8" s="9"/>
      <c r="N8" s="9">
        <v>1</v>
      </c>
      <c r="O8" s="9"/>
      <c r="P8" s="9"/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1108</v>
      </c>
      <c r="B9" s="7" t="s">
        <v>320</v>
      </c>
      <c r="C9" s="8" t="s">
        <v>95</v>
      </c>
      <c r="D9" s="17">
        <f t="shared" si="0"/>
        <v>1</v>
      </c>
      <c r="E9" s="9"/>
      <c r="F9" s="9">
        <v>1</v>
      </c>
      <c r="G9" s="9"/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1108</v>
      </c>
      <c r="B10" s="7" t="s">
        <v>729</v>
      </c>
      <c r="C10" s="7" t="s">
        <v>1624</v>
      </c>
      <c r="D10" s="17">
        <f t="shared" si="0"/>
        <v>4</v>
      </c>
      <c r="E10" s="9"/>
      <c r="F10" s="9"/>
      <c r="G10" s="9"/>
      <c r="H10" s="9"/>
      <c r="I10" s="9"/>
      <c r="J10" s="9"/>
      <c r="K10" s="28"/>
      <c r="L10" s="28"/>
      <c r="M10" s="9">
        <v>1</v>
      </c>
      <c r="N10" s="9"/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1108</v>
      </c>
      <c r="B11" s="7" t="s">
        <v>729</v>
      </c>
      <c r="C11" s="8" t="s">
        <v>95</v>
      </c>
      <c r="D11" s="17">
        <f t="shared" si="0"/>
        <v>2</v>
      </c>
      <c r="E11" s="9">
        <v>1</v>
      </c>
      <c r="F11" s="9">
        <v>1</v>
      </c>
      <c r="G11" s="9"/>
      <c r="H11" s="9"/>
      <c r="I11" s="9"/>
      <c r="J11" s="9"/>
      <c r="K11" s="28"/>
      <c r="L11" s="28"/>
      <c r="M11" s="9"/>
      <c r="N11" s="9"/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1116</v>
      </c>
      <c r="B12" s="7" t="s">
        <v>1117</v>
      </c>
      <c r="C12" s="7" t="s">
        <v>1624</v>
      </c>
      <c r="D12" s="17">
        <f t="shared" si="0"/>
        <v>8</v>
      </c>
      <c r="E12" s="9"/>
      <c r="F12" s="9"/>
      <c r="G12" s="9">
        <v>1</v>
      </c>
      <c r="H12" s="9">
        <v>1</v>
      </c>
      <c r="I12" s="9">
        <v>1</v>
      </c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/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1116</v>
      </c>
      <c r="B13" s="7" t="s">
        <v>1117</v>
      </c>
      <c r="C13" s="8" t="s">
        <v>95</v>
      </c>
      <c r="D13" s="17">
        <f t="shared" si="0"/>
        <v>2</v>
      </c>
      <c r="E13" s="9">
        <v>1</v>
      </c>
      <c r="F13" s="9">
        <v>1</v>
      </c>
      <c r="G13" s="9"/>
      <c r="H13" s="9"/>
      <c r="I13" s="9"/>
      <c r="J13" s="9"/>
      <c r="K13" s="28"/>
      <c r="L13" s="28"/>
      <c r="M13" s="9"/>
      <c r="N13" s="9"/>
      <c r="O13" s="9"/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1595</v>
      </c>
      <c r="B14" s="7" t="s">
        <v>1596</v>
      </c>
      <c r="C14" s="7" t="s">
        <v>96</v>
      </c>
      <c r="D14" s="17">
        <f t="shared" si="0"/>
        <v>6</v>
      </c>
      <c r="E14" s="9"/>
      <c r="F14" s="9"/>
      <c r="G14" s="9"/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>
        <v>1</v>
      </c>
      <c r="O14" s="9"/>
      <c r="P14" s="9">
        <v>1</v>
      </c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1370</v>
      </c>
      <c r="B15" s="7" t="s">
        <v>389</v>
      </c>
      <c r="C15" s="8" t="s">
        <v>95</v>
      </c>
      <c r="D15" s="17">
        <f t="shared" si="0"/>
        <v>2</v>
      </c>
      <c r="E15" s="9">
        <v>1</v>
      </c>
      <c r="F15" s="9">
        <v>1</v>
      </c>
      <c r="G15" s="9"/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1370</v>
      </c>
      <c r="B16" s="7" t="s">
        <v>236</v>
      </c>
      <c r="C16" s="7" t="s">
        <v>1624</v>
      </c>
      <c r="D16" s="17">
        <f t="shared" si="0"/>
        <v>7</v>
      </c>
      <c r="E16" s="9"/>
      <c r="F16" s="9"/>
      <c r="G16" s="9">
        <v>1</v>
      </c>
      <c r="H16" s="9">
        <v>1</v>
      </c>
      <c r="I16" s="9"/>
      <c r="J16" s="9">
        <v>1</v>
      </c>
      <c r="K16" s="28"/>
      <c r="L16" s="28"/>
      <c r="M16" s="9">
        <v>1</v>
      </c>
      <c r="N16" s="9">
        <v>1</v>
      </c>
      <c r="O16" s="9"/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1389</v>
      </c>
      <c r="B17" s="7" t="s">
        <v>715</v>
      </c>
      <c r="C17" s="7" t="s">
        <v>1624</v>
      </c>
      <c r="D17" s="17">
        <f t="shared" si="0"/>
        <v>1</v>
      </c>
      <c r="E17" s="9"/>
      <c r="F17" s="9"/>
      <c r="G17" s="9"/>
      <c r="H17" s="9"/>
      <c r="I17" s="9"/>
      <c r="J17" s="9"/>
      <c r="K17" s="28"/>
      <c r="L17" s="28"/>
      <c r="M17" s="9"/>
      <c r="N17" s="9"/>
      <c r="O17" s="9"/>
      <c r="P17" s="9">
        <v>1</v>
      </c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1389</v>
      </c>
      <c r="B18" s="7" t="s">
        <v>715</v>
      </c>
      <c r="C18" s="8" t="s">
        <v>96</v>
      </c>
      <c r="D18" s="17">
        <f t="shared" si="0"/>
        <v>8</v>
      </c>
      <c r="E18" s="9"/>
      <c r="F18" s="9">
        <v>1</v>
      </c>
      <c r="G18" s="9"/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630</v>
      </c>
      <c r="B19" s="7" t="s">
        <v>499</v>
      </c>
      <c r="C19" s="8" t="s">
        <v>5</v>
      </c>
      <c r="D19" s="17">
        <f t="shared" si="0"/>
        <v>10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630</v>
      </c>
      <c r="B20" s="7" t="s">
        <v>214</v>
      </c>
      <c r="C20" s="8" t="s">
        <v>663</v>
      </c>
      <c r="D20" s="17">
        <f t="shared" si="0"/>
        <v>4</v>
      </c>
      <c r="E20" s="9">
        <v>1</v>
      </c>
      <c r="F20" s="9"/>
      <c r="G20" s="9">
        <v>1</v>
      </c>
      <c r="H20" s="9"/>
      <c r="I20" s="9">
        <v>1</v>
      </c>
      <c r="J20" s="9"/>
      <c r="K20" s="28"/>
      <c r="L20" s="28"/>
      <c r="M20" s="9"/>
      <c r="N20" s="9"/>
      <c r="O20" s="9"/>
      <c r="P20" s="9"/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708</v>
      </c>
      <c r="B21" s="7" t="s">
        <v>650</v>
      </c>
      <c r="C21" s="7" t="s">
        <v>5</v>
      </c>
      <c r="D21" s="17">
        <f t="shared" si="0"/>
        <v>1</v>
      </c>
      <c r="E21" s="9"/>
      <c r="F21" s="9"/>
      <c r="G21" s="9"/>
      <c r="H21" s="9"/>
      <c r="I21" s="9">
        <v>1</v>
      </c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708</v>
      </c>
      <c r="B22" s="7" t="s">
        <v>650</v>
      </c>
      <c r="C22" s="8" t="s">
        <v>663</v>
      </c>
      <c r="D22" s="17">
        <f t="shared" si="0"/>
        <v>9</v>
      </c>
      <c r="E22" s="9">
        <v>1</v>
      </c>
      <c r="F22" s="9">
        <v>1</v>
      </c>
      <c r="G22" s="9">
        <v>1</v>
      </c>
      <c r="H22" s="9">
        <v>1</v>
      </c>
      <c r="I22" s="9"/>
      <c r="J22" s="9">
        <v>1</v>
      </c>
      <c r="K22" s="28"/>
      <c r="L22" s="28"/>
      <c r="M22" s="9">
        <v>1</v>
      </c>
      <c r="N22" s="9">
        <v>1</v>
      </c>
      <c r="O22" s="9">
        <v>1</v>
      </c>
      <c r="P22" s="9"/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712</v>
      </c>
      <c r="B23" s="7" t="s">
        <v>240</v>
      </c>
      <c r="C23" s="8" t="s">
        <v>663</v>
      </c>
      <c r="D23" s="17">
        <f t="shared" si="0"/>
        <v>10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28"/>
      <c r="L23" s="28"/>
      <c r="M23" s="9">
        <v>1</v>
      </c>
      <c r="N23" s="9">
        <v>1</v>
      </c>
      <c r="O23" s="9">
        <v>1</v>
      </c>
      <c r="P23" s="9">
        <v>1</v>
      </c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1633</v>
      </c>
      <c r="B24" s="7" t="s">
        <v>127</v>
      </c>
      <c r="C24" s="7" t="s">
        <v>1624</v>
      </c>
      <c r="D24" s="17">
        <f t="shared" si="0"/>
        <v>1</v>
      </c>
      <c r="E24" s="9"/>
      <c r="F24" s="9"/>
      <c r="G24" s="9"/>
      <c r="H24" s="9"/>
      <c r="I24" s="9">
        <v>1</v>
      </c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132</v>
      </c>
      <c r="B25" s="7" t="s">
        <v>1115</v>
      </c>
      <c r="C25" s="7" t="s">
        <v>1624</v>
      </c>
      <c r="D25" s="17">
        <f t="shared" si="0"/>
        <v>9</v>
      </c>
      <c r="E25" s="9"/>
      <c r="F25" s="9"/>
      <c r="G25" s="9">
        <v>1</v>
      </c>
      <c r="H25" s="9">
        <v>1</v>
      </c>
      <c r="I25" s="9">
        <v>1</v>
      </c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132</v>
      </c>
      <c r="B26" s="7" t="s">
        <v>1115</v>
      </c>
      <c r="C26" s="8" t="s">
        <v>95</v>
      </c>
      <c r="D26" s="17">
        <f t="shared" si="0"/>
        <v>2</v>
      </c>
      <c r="E26" s="9">
        <v>1</v>
      </c>
      <c r="F26" s="9">
        <v>1</v>
      </c>
      <c r="G26" s="9"/>
      <c r="H26" s="9"/>
      <c r="I26" s="9"/>
      <c r="J26" s="9"/>
      <c r="K26" s="28"/>
      <c r="L26" s="28"/>
      <c r="M26" s="9"/>
      <c r="N26" s="9"/>
      <c r="O26" s="9"/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1112</v>
      </c>
      <c r="B27" s="7" t="s">
        <v>400</v>
      </c>
      <c r="C27" s="7" t="s">
        <v>1624</v>
      </c>
      <c r="D27" s="17">
        <f t="shared" si="0"/>
        <v>8</v>
      </c>
      <c r="E27" s="9"/>
      <c r="F27" s="9"/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1112</v>
      </c>
      <c r="B28" s="7" t="s">
        <v>400</v>
      </c>
      <c r="C28" s="8" t="s">
        <v>95</v>
      </c>
      <c r="D28" s="17">
        <f t="shared" si="0"/>
        <v>1</v>
      </c>
      <c r="E28" s="9">
        <v>1</v>
      </c>
      <c r="F28" s="9"/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635</v>
      </c>
      <c r="B29" s="7" t="s">
        <v>394</v>
      </c>
      <c r="C29" s="8" t="s">
        <v>5</v>
      </c>
      <c r="D29" s="17">
        <f t="shared" si="0"/>
        <v>9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/>
      <c r="K29" s="28"/>
      <c r="L29" s="28"/>
      <c r="M29" s="9"/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1597</v>
      </c>
      <c r="B30" s="7" t="s">
        <v>1399</v>
      </c>
      <c r="C30" s="8" t="s">
        <v>96</v>
      </c>
      <c r="D30" s="17">
        <f t="shared" si="0"/>
        <v>5</v>
      </c>
      <c r="E30" s="9"/>
      <c r="F30" s="9">
        <v>1</v>
      </c>
      <c r="G30" s="9"/>
      <c r="H30" s="9">
        <v>1</v>
      </c>
      <c r="I30" s="9"/>
      <c r="J30" s="9">
        <v>1</v>
      </c>
      <c r="K30" s="28"/>
      <c r="L30" s="28"/>
      <c r="M30" s="9">
        <v>1</v>
      </c>
      <c r="N30" s="9">
        <v>1</v>
      </c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1104</v>
      </c>
      <c r="B31" s="7" t="s">
        <v>389</v>
      </c>
      <c r="C31" s="7" t="s">
        <v>1624</v>
      </c>
      <c r="D31" s="17">
        <f t="shared" si="0"/>
        <v>8</v>
      </c>
      <c r="E31" s="9"/>
      <c r="F31" s="9"/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1104</v>
      </c>
      <c r="B32" s="7" t="s">
        <v>389</v>
      </c>
      <c r="C32" s="8" t="s">
        <v>95</v>
      </c>
      <c r="D32" s="17">
        <f t="shared" si="0"/>
        <v>2</v>
      </c>
      <c r="E32" s="9">
        <v>1</v>
      </c>
      <c r="F32" s="9">
        <v>1</v>
      </c>
      <c r="G32" s="9"/>
      <c r="H32" s="9"/>
      <c r="I32" s="9"/>
      <c r="J32" s="9"/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706</v>
      </c>
      <c r="B33" s="7" t="s">
        <v>400</v>
      </c>
      <c r="C33" s="8" t="s">
        <v>663</v>
      </c>
      <c r="D33" s="17">
        <f t="shared" si="0"/>
        <v>10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640</v>
      </c>
      <c r="B34" s="7" t="s">
        <v>336</v>
      </c>
      <c r="C34" s="8" t="s">
        <v>5</v>
      </c>
      <c r="D34" s="17">
        <f t="shared" si="0"/>
        <v>6</v>
      </c>
      <c r="E34" s="9">
        <v>1</v>
      </c>
      <c r="F34" s="9">
        <v>1</v>
      </c>
      <c r="G34" s="9">
        <v>1</v>
      </c>
      <c r="H34" s="9"/>
      <c r="I34" s="9">
        <v>1</v>
      </c>
      <c r="J34" s="9">
        <v>1</v>
      </c>
      <c r="K34" s="28"/>
      <c r="L34" s="28"/>
      <c r="M34" s="9"/>
      <c r="N34" s="9"/>
      <c r="O34" s="9"/>
      <c r="P34" s="9"/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640</v>
      </c>
      <c r="B35" s="7" t="s">
        <v>336</v>
      </c>
      <c r="C35" s="8" t="s">
        <v>663</v>
      </c>
      <c r="D35" s="17">
        <f t="shared" si="0"/>
        <v>7</v>
      </c>
      <c r="E35" s="9">
        <v>1</v>
      </c>
      <c r="F35" s="9">
        <v>1</v>
      </c>
      <c r="G35" s="9">
        <v>1</v>
      </c>
      <c r="H35" s="9">
        <v>1</v>
      </c>
      <c r="I35" s="9"/>
      <c r="J35" s="9"/>
      <c r="K35" s="28"/>
      <c r="L35" s="28"/>
      <c r="M35" s="9"/>
      <c r="N35" s="9">
        <v>1</v>
      </c>
      <c r="O35" s="9">
        <v>1</v>
      </c>
      <c r="P35" s="9">
        <v>1</v>
      </c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1390</v>
      </c>
      <c r="B36" s="7" t="s">
        <v>1391</v>
      </c>
      <c r="C36" s="8" t="s">
        <v>96</v>
      </c>
      <c r="D36" s="17">
        <f t="shared" ref="D36:D67" si="1">SUM(E36:Y36)</f>
        <v>6</v>
      </c>
      <c r="E36" s="9"/>
      <c r="F36" s="9">
        <v>1</v>
      </c>
      <c r="G36" s="9"/>
      <c r="H36" s="9">
        <v>1</v>
      </c>
      <c r="I36" s="9">
        <v>1</v>
      </c>
      <c r="J36" s="9">
        <v>1</v>
      </c>
      <c r="K36" s="28"/>
      <c r="L36" s="28"/>
      <c r="M36" s="9"/>
      <c r="N36" s="9">
        <v>1</v>
      </c>
      <c r="O36" s="9">
        <v>1</v>
      </c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1265</v>
      </c>
      <c r="B37" s="7" t="s">
        <v>516</v>
      </c>
      <c r="C37" s="7" t="s">
        <v>5</v>
      </c>
      <c r="D37" s="17">
        <f t="shared" si="1"/>
        <v>8</v>
      </c>
      <c r="E37" s="9"/>
      <c r="F37" s="9"/>
      <c r="G37" s="9"/>
      <c r="H37" s="9">
        <v>1</v>
      </c>
      <c r="I37" s="9">
        <v>1</v>
      </c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1265</v>
      </c>
      <c r="B38" s="7" t="s">
        <v>516</v>
      </c>
      <c r="C38" s="8" t="s">
        <v>663</v>
      </c>
      <c r="D38" s="17">
        <f t="shared" si="1"/>
        <v>2</v>
      </c>
      <c r="E38" s="9"/>
      <c r="F38" s="9">
        <v>1</v>
      </c>
      <c r="G38" s="9">
        <v>1</v>
      </c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1662</v>
      </c>
      <c r="B39" s="7" t="s">
        <v>154</v>
      </c>
      <c r="C39" s="7" t="s">
        <v>5</v>
      </c>
      <c r="D39" s="17">
        <f t="shared" si="1"/>
        <v>1</v>
      </c>
      <c r="E39" s="9"/>
      <c r="F39" s="9"/>
      <c r="G39" s="9"/>
      <c r="H39" s="9"/>
      <c r="I39" s="9"/>
      <c r="J39" s="9"/>
      <c r="K39" s="28"/>
      <c r="L39" s="28"/>
      <c r="M39" s="9">
        <v>1</v>
      </c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1662</v>
      </c>
      <c r="B40" s="7" t="s">
        <v>302</v>
      </c>
      <c r="C40" s="7" t="s">
        <v>5</v>
      </c>
      <c r="D40" s="17">
        <f t="shared" si="1"/>
        <v>6</v>
      </c>
      <c r="E40" s="9"/>
      <c r="F40" s="9"/>
      <c r="G40" s="9">
        <v>1</v>
      </c>
      <c r="H40" s="9">
        <v>1</v>
      </c>
      <c r="I40" s="9"/>
      <c r="J40" s="9"/>
      <c r="K40" s="28"/>
      <c r="L40" s="28"/>
      <c r="M40" s="9">
        <v>1</v>
      </c>
      <c r="N40" s="9">
        <v>1</v>
      </c>
      <c r="O40" s="9">
        <v>1</v>
      </c>
      <c r="P40" s="9">
        <v>1</v>
      </c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1726</v>
      </c>
      <c r="B41" s="7" t="s">
        <v>238</v>
      </c>
      <c r="C41" s="7" t="s">
        <v>1624</v>
      </c>
      <c r="D41" s="17">
        <f t="shared" si="1"/>
        <v>5</v>
      </c>
      <c r="E41" s="9"/>
      <c r="F41" s="9"/>
      <c r="G41" s="9"/>
      <c r="H41" s="9"/>
      <c r="I41" s="9"/>
      <c r="J41" s="9"/>
      <c r="K41" s="28"/>
      <c r="L41" s="28"/>
      <c r="M41" s="9">
        <v>1</v>
      </c>
      <c r="N41" s="9">
        <v>1</v>
      </c>
      <c r="O41" s="9">
        <v>1</v>
      </c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1369</v>
      </c>
      <c r="B42" s="7" t="s">
        <v>1107</v>
      </c>
      <c r="C42" s="7" t="s">
        <v>663</v>
      </c>
      <c r="D42" s="17">
        <f t="shared" si="1"/>
        <v>1</v>
      </c>
      <c r="E42" s="9"/>
      <c r="F42" s="9"/>
      <c r="G42" s="9"/>
      <c r="H42" s="9"/>
      <c r="I42" s="9">
        <v>1</v>
      </c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1369</v>
      </c>
      <c r="B43" s="7" t="s">
        <v>1107</v>
      </c>
      <c r="C43" s="7" t="s">
        <v>1624</v>
      </c>
      <c r="D43" s="17">
        <f t="shared" si="1"/>
        <v>5</v>
      </c>
      <c r="E43" s="9"/>
      <c r="F43" s="9"/>
      <c r="G43" s="9">
        <v>1</v>
      </c>
      <c r="H43" s="9">
        <v>1</v>
      </c>
      <c r="I43" s="9"/>
      <c r="J43" s="9">
        <v>1</v>
      </c>
      <c r="K43" s="28"/>
      <c r="L43" s="28"/>
      <c r="M43" s="9"/>
      <c r="N43" s="9"/>
      <c r="O43" s="9"/>
      <c r="P43" s="9">
        <v>1</v>
      </c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1369</v>
      </c>
      <c r="B44" s="7" t="s">
        <v>1107</v>
      </c>
      <c r="C44" s="8" t="s">
        <v>95</v>
      </c>
      <c r="D44" s="17">
        <f t="shared" si="1"/>
        <v>2</v>
      </c>
      <c r="E44" s="9">
        <v>1</v>
      </c>
      <c r="F44" s="9">
        <v>1</v>
      </c>
      <c r="G44" s="9"/>
      <c r="H44" s="9"/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636</v>
      </c>
      <c r="B45" s="7" t="s">
        <v>637</v>
      </c>
      <c r="C45" s="8" t="s">
        <v>5</v>
      </c>
      <c r="D45" s="17">
        <f t="shared" si="1"/>
        <v>10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/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710</v>
      </c>
      <c r="B46" s="7" t="s">
        <v>452</v>
      </c>
      <c r="C46" s="8" t="s">
        <v>663</v>
      </c>
      <c r="D46" s="17">
        <f t="shared" si="1"/>
        <v>5</v>
      </c>
      <c r="E46" s="9">
        <v>1</v>
      </c>
      <c r="F46" s="9"/>
      <c r="G46" s="9">
        <v>1</v>
      </c>
      <c r="H46" s="9"/>
      <c r="I46" s="9">
        <v>1</v>
      </c>
      <c r="J46" s="9">
        <v>1</v>
      </c>
      <c r="K46" s="28"/>
      <c r="L46" s="28"/>
      <c r="M46" s="9">
        <v>1</v>
      </c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710</v>
      </c>
      <c r="B47" s="7" t="s">
        <v>452</v>
      </c>
      <c r="C47" s="7" t="s">
        <v>1624</v>
      </c>
      <c r="D47" s="17">
        <f t="shared" si="1"/>
        <v>2</v>
      </c>
      <c r="E47" s="9"/>
      <c r="F47" s="9"/>
      <c r="G47" s="9"/>
      <c r="H47" s="9">
        <v>1</v>
      </c>
      <c r="I47" s="9"/>
      <c r="J47" s="9"/>
      <c r="K47" s="28"/>
      <c r="L47" s="28"/>
      <c r="M47" s="9"/>
      <c r="N47" s="9"/>
      <c r="O47" s="9">
        <v>1</v>
      </c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710</v>
      </c>
      <c r="B48" s="7" t="s">
        <v>711</v>
      </c>
      <c r="C48" s="8" t="s">
        <v>663</v>
      </c>
      <c r="D48" s="17">
        <f t="shared" si="1"/>
        <v>10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>
        <v>1</v>
      </c>
      <c r="O48" s="9"/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631</v>
      </c>
      <c r="B49" s="7" t="s">
        <v>389</v>
      </c>
      <c r="C49" s="8" t="s">
        <v>5</v>
      </c>
      <c r="D49" s="17">
        <f t="shared" si="1"/>
        <v>9</v>
      </c>
      <c r="E49" s="9">
        <v>1</v>
      </c>
      <c r="F49" s="9">
        <v>1</v>
      </c>
      <c r="G49" s="9">
        <v>1</v>
      </c>
      <c r="H49" s="9">
        <v>1</v>
      </c>
      <c r="I49" s="9"/>
      <c r="J49" s="9">
        <v>1</v>
      </c>
      <c r="K49" s="28"/>
      <c r="L49" s="28"/>
      <c r="M49" s="9">
        <v>1</v>
      </c>
      <c r="N49" s="9">
        <v>1</v>
      </c>
      <c r="O49" s="9">
        <v>1</v>
      </c>
      <c r="P49" s="9">
        <v>1</v>
      </c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1773</v>
      </c>
      <c r="B50" s="7" t="s">
        <v>1774</v>
      </c>
      <c r="C50" s="7" t="s">
        <v>1624</v>
      </c>
      <c r="D50" s="17">
        <f t="shared" si="1"/>
        <v>1</v>
      </c>
      <c r="E50" s="9"/>
      <c r="F50" s="9"/>
      <c r="G50" s="9"/>
      <c r="H50" s="9"/>
      <c r="I50" s="9"/>
      <c r="J50" s="9"/>
      <c r="K50" s="28"/>
      <c r="L50" s="28"/>
      <c r="M50" s="9"/>
      <c r="N50" s="9"/>
      <c r="O50" s="9">
        <v>1</v>
      </c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1111</v>
      </c>
      <c r="B51" s="7" t="s">
        <v>127</v>
      </c>
      <c r="C51" s="7" t="s">
        <v>1624</v>
      </c>
      <c r="D51" s="17">
        <f t="shared" si="1"/>
        <v>6</v>
      </c>
      <c r="E51" s="9"/>
      <c r="F51" s="9"/>
      <c r="G51" s="9">
        <v>1</v>
      </c>
      <c r="H51" s="9">
        <v>1</v>
      </c>
      <c r="I51" s="9"/>
      <c r="J51" s="9">
        <v>1</v>
      </c>
      <c r="K51" s="28"/>
      <c r="L51" s="28"/>
      <c r="M51" s="9">
        <v>1</v>
      </c>
      <c r="N51" s="9">
        <v>1</v>
      </c>
      <c r="O51" s="9"/>
      <c r="P51" s="9">
        <v>1</v>
      </c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1111</v>
      </c>
      <c r="B52" s="7" t="s">
        <v>127</v>
      </c>
      <c r="C52" s="8" t="s">
        <v>95</v>
      </c>
      <c r="D52" s="17">
        <f t="shared" si="1"/>
        <v>2</v>
      </c>
      <c r="E52" s="9">
        <v>1</v>
      </c>
      <c r="F52" s="9">
        <v>1</v>
      </c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1266</v>
      </c>
      <c r="B53" s="7" t="s">
        <v>1268</v>
      </c>
      <c r="C53" s="8" t="s">
        <v>663</v>
      </c>
      <c r="D53" s="17">
        <f t="shared" si="1"/>
        <v>8</v>
      </c>
      <c r="E53" s="9"/>
      <c r="F53" s="9">
        <v>1</v>
      </c>
      <c r="G53" s="9">
        <v>1</v>
      </c>
      <c r="H53" s="9">
        <v>1</v>
      </c>
      <c r="I53" s="9"/>
      <c r="J53" s="9">
        <v>1</v>
      </c>
      <c r="K53" s="28"/>
      <c r="L53" s="28"/>
      <c r="M53" s="9">
        <v>1</v>
      </c>
      <c r="N53" s="9">
        <v>1</v>
      </c>
      <c r="O53" s="9">
        <v>1</v>
      </c>
      <c r="P53" s="9"/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1266</v>
      </c>
      <c r="B54" s="7" t="s">
        <v>164</v>
      </c>
      <c r="C54" s="7" t="s">
        <v>5</v>
      </c>
      <c r="D54" s="17">
        <f t="shared" si="1"/>
        <v>5</v>
      </c>
      <c r="E54" s="9"/>
      <c r="F54" s="9"/>
      <c r="G54" s="9">
        <v>1</v>
      </c>
      <c r="H54" s="9"/>
      <c r="I54" s="9"/>
      <c r="J54" s="9">
        <v>1</v>
      </c>
      <c r="K54" s="28"/>
      <c r="L54" s="28"/>
      <c r="M54" s="9">
        <v>1</v>
      </c>
      <c r="N54" s="9"/>
      <c r="O54" s="9">
        <v>1</v>
      </c>
      <c r="P54" s="9"/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1266</v>
      </c>
      <c r="B55" s="7" t="s">
        <v>164</v>
      </c>
      <c r="C55" s="8" t="s">
        <v>663</v>
      </c>
      <c r="D55" s="17">
        <f t="shared" si="1"/>
        <v>1</v>
      </c>
      <c r="E55" s="9"/>
      <c r="F55" s="9">
        <v>1</v>
      </c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1113</v>
      </c>
      <c r="B56" s="7" t="s">
        <v>1114</v>
      </c>
      <c r="C56" s="7" t="s">
        <v>1624</v>
      </c>
      <c r="D56" s="17">
        <f t="shared" si="1"/>
        <v>8</v>
      </c>
      <c r="E56" s="9"/>
      <c r="F56" s="9"/>
      <c r="G56" s="9">
        <v>1</v>
      </c>
      <c r="H56" s="9">
        <v>1</v>
      </c>
      <c r="I56" s="9">
        <v>1</v>
      </c>
      <c r="J56" s="9"/>
      <c r="K56" s="28"/>
      <c r="L56" s="28"/>
      <c r="M56" s="9">
        <v>1</v>
      </c>
      <c r="N56" s="9">
        <v>1</v>
      </c>
      <c r="O56" s="9">
        <v>1</v>
      </c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1113</v>
      </c>
      <c r="B57" s="7" t="s">
        <v>1114</v>
      </c>
      <c r="C57" s="8" t="s">
        <v>95</v>
      </c>
      <c r="D57" s="17">
        <f t="shared" si="1"/>
        <v>2</v>
      </c>
      <c r="E57" s="9">
        <v>1</v>
      </c>
      <c r="F57" s="9">
        <v>1</v>
      </c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1245</v>
      </c>
      <c r="B58" s="7" t="s">
        <v>319</v>
      </c>
      <c r="C58" s="8" t="s">
        <v>5</v>
      </c>
      <c r="D58" s="17">
        <f t="shared" si="1"/>
        <v>10</v>
      </c>
      <c r="E58" s="9"/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28"/>
      <c r="L58" s="28"/>
      <c r="M58" s="9">
        <v>1</v>
      </c>
      <c r="N58" s="9">
        <v>1</v>
      </c>
      <c r="O58" s="9">
        <v>1</v>
      </c>
      <c r="P58" s="9">
        <v>1</v>
      </c>
      <c r="Q58" s="28"/>
      <c r="R58" s="28"/>
      <c r="S58" s="9">
        <v>1</v>
      </c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1777</v>
      </c>
      <c r="B59" s="7" t="s">
        <v>1392</v>
      </c>
      <c r="C59" s="7" t="s">
        <v>96</v>
      </c>
      <c r="D59" s="17">
        <f t="shared" si="1"/>
        <v>1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>
        <v>1</v>
      </c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1099</v>
      </c>
      <c r="B60" s="7" t="s">
        <v>1392</v>
      </c>
      <c r="C60" s="8" t="s">
        <v>96</v>
      </c>
      <c r="D60" s="17">
        <f t="shared" si="1"/>
        <v>5</v>
      </c>
      <c r="E60" s="9"/>
      <c r="F60" s="9">
        <v>1</v>
      </c>
      <c r="G60" s="9"/>
      <c r="H60" s="9">
        <v>1</v>
      </c>
      <c r="I60" s="9"/>
      <c r="J60" s="9">
        <v>1</v>
      </c>
      <c r="K60" s="28"/>
      <c r="L60" s="28"/>
      <c r="M60" s="9">
        <v>1</v>
      </c>
      <c r="N60" s="9">
        <v>1</v>
      </c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115</v>
      </c>
      <c r="B61" s="7" t="s">
        <v>140</v>
      </c>
      <c r="C61" s="8" t="s">
        <v>5</v>
      </c>
      <c r="D61" s="17">
        <f t="shared" si="1"/>
        <v>9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>
        <v>1</v>
      </c>
      <c r="O61" s="9"/>
      <c r="P61" s="9">
        <v>1</v>
      </c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1706</v>
      </c>
      <c r="B62" s="7" t="s">
        <v>212</v>
      </c>
      <c r="C62" s="7" t="s">
        <v>5</v>
      </c>
      <c r="D62" s="17">
        <f t="shared" si="1"/>
        <v>2</v>
      </c>
      <c r="E62" s="9"/>
      <c r="F62" s="9"/>
      <c r="G62" s="9"/>
      <c r="H62" s="9"/>
      <c r="I62" s="9"/>
      <c r="J62" s="9"/>
      <c r="K62" s="28"/>
      <c r="L62" s="28"/>
      <c r="M62" s="9">
        <v>1</v>
      </c>
      <c r="N62" s="9"/>
      <c r="O62" s="9">
        <v>1</v>
      </c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1105</v>
      </c>
      <c r="B63" s="7" t="s">
        <v>1106</v>
      </c>
      <c r="C63" s="7" t="s">
        <v>663</v>
      </c>
      <c r="D63" s="17">
        <f t="shared" si="1"/>
        <v>8</v>
      </c>
      <c r="E63" s="9"/>
      <c r="F63" s="9"/>
      <c r="G63" s="9"/>
      <c r="H63" s="9">
        <v>1</v>
      </c>
      <c r="I63" s="9">
        <v>1</v>
      </c>
      <c r="J63" s="9">
        <v>1</v>
      </c>
      <c r="K63" s="28"/>
      <c r="L63" s="28"/>
      <c r="M63" s="9">
        <v>1</v>
      </c>
      <c r="N63" s="9">
        <v>1</v>
      </c>
      <c r="O63" s="9">
        <v>1</v>
      </c>
      <c r="P63" s="9">
        <v>1</v>
      </c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1105</v>
      </c>
      <c r="B64" s="7" t="s">
        <v>1106</v>
      </c>
      <c r="C64" s="7" t="s">
        <v>1624</v>
      </c>
      <c r="D64" s="17">
        <f t="shared" si="1"/>
        <v>1</v>
      </c>
      <c r="E64" s="9"/>
      <c r="F64" s="9"/>
      <c r="G64" s="9">
        <v>1</v>
      </c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1105</v>
      </c>
      <c r="B65" s="7" t="s">
        <v>1106</v>
      </c>
      <c r="C65" s="8" t="s">
        <v>95</v>
      </c>
      <c r="D65" s="17">
        <f t="shared" si="1"/>
        <v>1</v>
      </c>
      <c r="E65" s="9">
        <v>1</v>
      </c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1708</v>
      </c>
      <c r="B66" s="7" t="s">
        <v>306</v>
      </c>
      <c r="C66" s="7" t="s">
        <v>663</v>
      </c>
      <c r="D66" s="17">
        <f t="shared" si="1"/>
        <v>5</v>
      </c>
      <c r="E66" s="9"/>
      <c r="F66" s="9"/>
      <c r="G66" s="9"/>
      <c r="H66" s="9"/>
      <c r="I66" s="9"/>
      <c r="J66" s="9"/>
      <c r="K66" s="28"/>
      <c r="L66" s="28"/>
      <c r="M66" s="9">
        <v>1</v>
      </c>
      <c r="N66" s="9">
        <v>1</v>
      </c>
      <c r="O66" s="9">
        <v>1</v>
      </c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1552</v>
      </c>
      <c r="B67" s="7" t="s">
        <v>487</v>
      </c>
      <c r="C67" s="7" t="s">
        <v>1624</v>
      </c>
      <c r="D67" s="17">
        <f t="shared" si="1"/>
        <v>1</v>
      </c>
      <c r="E67" s="9"/>
      <c r="F67" s="9"/>
      <c r="G67" s="9"/>
      <c r="H67" s="9"/>
      <c r="I67" s="9"/>
      <c r="J67" s="9">
        <v>1</v>
      </c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632</v>
      </c>
      <c r="B68" s="7" t="s">
        <v>633</v>
      </c>
      <c r="C68" s="8" t="s">
        <v>5</v>
      </c>
      <c r="D68" s="17">
        <f t="shared" ref="D68:D90" si="2">SUM(E68:Y68)</f>
        <v>5</v>
      </c>
      <c r="E68" s="9">
        <v>1</v>
      </c>
      <c r="F68" s="9">
        <v>1</v>
      </c>
      <c r="G68" s="9">
        <v>1</v>
      </c>
      <c r="H68" s="9"/>
      <c r="I68" s="9"/>
      <c r="J68" s="9">
        <v>1</v>
      </c>
      <c r="K68" s="28"/>
      <c r="L68" s="28"/>
      <c r="M68" s="9">
        <v>1</v>
      </c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632</v>
      </c>
      <c r="B69" s="7" t="s">
        <v>633</v>
      </c>
      <c r="C69" s="7" t="s">
        <v>663</v>
      </c>
      <c r="D69" s="17">
        <f t="shared" si="2"/>
        <v>4</v>
      </c>
      <c r="E69" s="9"/>
      <c r="F69" s="9"/>
      <c r="G69" s="9"/>
      <c r="H69" s="9"/>
      <c r="I69" s="9"/>
      <c r="J69" s="9"/>
      <c r="K69" s="28"/>
      <c r="L69" s="28"/>
      <c r="M69" s="9"/>
      <c r="N69" s="9">
        <v>1</v>
      </c>
      <c r="O69" s="9">
        <v>1</v>
      </c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1269</v>
      </c>
      <c r="B70" s="7" t="s">
        <v>114</v>
      </c>
      <c r="C70" s="8" t="s">
        <v>663</v>
      </c>
      <c r="D70" s="17">
        <f t="shared" si="2"/>
        <v>9</v>
      </c>
      <c r="E70" s="9"/>
      <c r="F70" s="9">
        <v>1</v>
      </c>
      <c r="G70" s="9">
        <v>1</v>
      </c>
      <c r="H70" s="9">
        <v>1</v>
      </c>
      <c r="I70" s="9">
        <v>1</v>
      </c>
      <c r="J70" s="9"/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964</v>
      </c>
      <c r="B71" s="7" t="s">
        <v>114</v>
      </c>
      <c r="C71" s="7" t="s">
        <v>663</v>
      </c>
      <c r="D71" s="17">
        <f t="shared" si="2"/>
        <v>1</v>
      </c>
      <c r="E71" s="9"/>
      <c r="F71" s="9"/>
      <c r="G71" s="9"/>
      <c r="H71" s="9"/>
      <c r="I71" s="9"/>
      <c r="J71" s="9">
        <v>1</v>
      </c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964</v>
      </c>
      <c r="B72" s="7" t="s">
        <v>543</v>
      </c>
      <c r="C72" s="7" t="s">
        <v>1624</v>
      </c>
      <c r="D72" s="17">
        <f t="shared" si="2"/>
        <v>8</v>
      </c>
      <c r="E72" s="9"/>
      <c r="F72" s="9"/>
      <c r="G72" s="9">
        <v>1</v>
      </c>
      <c r="H72" s="9">
        <v>1</v>
      </c>
      <c r="I72" s="9">
        <v>1</v>
      </c>
      <c r="J72" s="9">
        <v>1</v>
      </c>
      <c r="K72" s="28"/>
      <c r="L72" s="28"/>
      <c r="M72" s="9">
        <v>1</v>
      </c>
      <c r="N72" s="9">
        <v>1</v>
      </c>
      <c r="O72" s="9">
        <v>1</v>
      </c>
      <c r="P72" s="9"/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964</v>
      </c>
      <c r="B73" s="7" t="s">
        <v>543</v>
      </c>
      <c r="C73" s="8" t="s">
        <v>95</v>
      </c>
      <c r="D73" s="17">
        <f t="shared" si="2"/>
        <v>1</v>
      </c>
      <c r="E73" s="9"/>
      <c r="F73" s="9">
        <v>1</v>
      </c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638</v>
      </c>
      <c r="B74" s="7" t="s">
        <v>154</v>
      </c>
      <c r="C74" s="8" t="s">
        <v>5</v>
      </c>
      <c r="D74" s="17">
        <f t="shared" si="2"/>
        <v>9</v>
      </c>
      <c r="E74" s="9">
        <v>1</v>
      </c>
      <c r="F74" s="9">
        <v>1</v>
      </c>
      <c r="G74" s="9">
        <v>1</v>
      </c>
      <c r="H74" s="9">
        <v>1</v>
      </c>
      <c r="I74" s="9"/>
      <c r="J74" s="9">
        <v>1</v>
      </c>
      <c r="K74" s="28"/>
      <c r="L74" s="28"/>
      <c r="M74" s="9"/>
      <c r="N74" s="9">
        <v>1</v>
      </c>
      <c r="O74" s="9">
        <v>1</v>
      </c>
      <c r="P74" s="9">
        <v>1</v>
      </c>
      <c r="Q74" s="28"/>
      <c r="R74" s="28"/>
      <c r="S74" s="9">
        <v>1</v>
      </c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638</v>
      </c>
      <c r="B75" s="7" t="s">
        <v>154</v>
      </c>
      <c r="C75" s="7" t="s">
        <v>663</v>
      </c>
      <c r="D75" s="17">
        <f t="shared" si="2"/>
        <v>2</v>
      </c>
      <c r="E75" s="9"/>
      <c r="F75" s="9"/>
      <c r="G75" s="9"/>
      <c r="H75" s="9"/>
      <c r="I75" s="9">
        <v>1</v>
      </c>
      <c r="J75" s="9"/>
      <c r="K75" s="28"/>
      <c r="L75" s="28"/>
      <c r="M75" s="9">
        <v>1</v>
      </c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981</v>
      </c>
      <c r="B76" s="7" t="s">
        <v>336</v>
      </c>
      <c r="C76" s="8" t="s">
        <v>5</v>
      </c>
      <c r="D76" s="17">
        <f t="shared" si="2"/>
        <v>1</v>
      </c>
      <c r="E76" s="9"/>
      <c r="F76" s="9"/>
      <c r="G76" s="9"/>
      <c r="H76" s="9"/>
      <c r="I76" s="9">
        <v>1</v>
      </c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981</v>
      </c>
      <c r="B77" s="7" t="s">
        <v>336</v>
      </c>
      <c r="C77" s="8" t="s">
        <v>663</v>
      </c>
      <c r="D77" s="17">
        <f t="shared" si="2"/>
        <v>10</v>
      </c>
      <c r="E77" s="9">
        <v>1</v>
      </c>
      <c r="F77" s="9">
        <v>1</v>
      </c>
      <c r="G77" s="9">
        <v>1</v>
      </c>
      <c r="H77" s="9">
        <v>1</v>
      </c>
      <c r="I77" s="9"/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>
        <v>1</v>
      </c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485</v>
      </c>
      <c r="B78" s="7" t="s">
        <v>1793</v>
      </c>
      <c r="C78" s="7" t="s">
        <v>96</v>
      </c>
      <c r="D78" s="17">
        <f t="shared" si="2"/>
        <v>1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>
        <v>1</v>
      </c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29" t="s">
        <v>1797</v>
      </c>
      <c r="B79" s="29" t="s">
        <v>1798</v>
      </c>
      <c r="C79" s="30" t="s">
        <v>96</v>
      </c>
      <c r="D79" s="17">
        <f t="shared" si="2"/>
        <v>4</v>
      </c>
      <c r="E79" s="9"/>
      <c r="F79" s="9">
        <v>1</v>
      </c>
      <c r="G79" s="9"/>
      <c r="H79" s="9"/>
      <c r="I79" s="9">
        <v>1</v>
      </c>
      <c r="J79" s="9">
        <v>1</v>
      </c>
      <c r="K79" s="28"/>
      <c r="L79" s="28"/>
      <c r="M79" s="9">
        <v>1</v>
      </c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1656</v>
      </c>
      <c r="B80" s="7" t="s">
        <v>1423</v>
      </c>
      <c r="C80" s="7" t="s">
        <v>96</v>
      </c>
      <c r="D80" s="17">
        <f t="shared" si="2"/>
        <v>4</v>
      </c>
      <c r="E80" s="9"/>
      <c r="F80" s="9"/>
      <c r="G80" s="9"/>
      <c r="H80" s="9">
        <v>1</v>
      </c>
      <c r="I80" s="9">
        <v>1</v>
      </c>
      <c r="J80" s="9"/>
      <c r="K80" s="28"/>
      <c r="L80" s="28"/>
      <c r="M80" s="9"/>
      <c r="N80" s="9"/>
      <c r="O80" s="9">
        <v>1</v>
      </c>
      <c r="P80" s="9">
        <v>1</v>
      </c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1598</v>
      </c>
      <c r="B81" s="7" t="s">
        <v>1396</v>
      </c>
      <c r="C81" s="7" t="s">
        <v>96</v>
      </c>
      <c r="D81" s="17">
        <f t="shared" si="2"/>
        <v>4</v>
      </c>
      <c r="E81" s="9"/>
      <c r="F81" s="9">
        <v>1</v>
      </c>
      <c r="G81" s="9"/>
      <c r="H81" s="9">
        <v>1</v>
      </c>
      <c r="I81" s="9"/>
      <c r="J81" s="9">
        <v>1</v>
      </c>
      <c r="K81" s="28"/>
      <c r="L81" s="28"/>
      <c r="M81" s="9">
        <v>1</v>
      </c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1397</v>
      </c>
      <c r="B82" s="7" t="s">
        <v>142</v>
      </c>
      <c r="C82" s="7" t="s">
        <v>1624</v>
      </c>
      <c r="D82" s="17">
        <f t="shared" si="2"/>
        <v>7</v>
      </c>
      <c r="E82" s="9"/>
      <c r="F82" s="9"/>
      <c r="G82" s="9"/>
      <c r="H82" s="9">
        <v>1</v>
      </c>
      <c r="I82" s="9">
        <v>1</v>
      </c>
      <c r="J82" s="9">
        <v>1</v>
      </c>
      <c r="K82" s="28"/>
      <c r="L82" s="28"/>
      <c r="M82" s="9"/>
      <c r="N82" s="9">
        <v>1</v>
      </c>
      <c r="O82" s="9">
        <v>1</v>
      </c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1397</v>
      </c>
      <c r="B83" s="7" t="s">
        <v>1398</v>
      </c>
      <c r="C83" s="7" t="s">
        <v>96</v>
      </c>
      <c r="D83" s="17">
        <f t="shared" si="2"/>
        <v>8</v>
      </c>
      <c r="E83" s="9"/>
      <c r="F83" s="9">
        <v>1</v>
      </c>
      <c r="G83" s="9"/>
      <c r="H83" s="9">
        <v>1</v>
      </c>
      <c r="I83" s="9">
        <v>1</v>
      </c>
      <c r="J83" s="9">
        <v>1</v>
      </c>
      <c r="K83" s="28"/>
      <c r="L83" s="28"/>
      <c r="M83" s="9">
        <v>1</v>
      </c>
      <c r="N83" s="9">
        <v>1</v>
      </c>
      <c r="O83" s="9">
        <v>1</v>
      </c>
      <c r="P83" s="9">
        <v>1</v>
      </c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707</v>
      </c>
      <c r="B84" s="7" t="s">
        <v>201</v>
      </c>
      <c r="C84" s="8" t="s">
        <v>5</v>
      </c>
      <c r="D84" s="17">
        <f t="shared" si="2"/>
        <v>8</v>
      </c>
      <c r="E84" s="9"/>
      <c r="F84" s="9">
        <v>1</v>
      </c>
      <c r="G84" s="9">
        <v>1</v>
      </c>
      <c r="H84" s="9">
        <v>1</v>
      </c>
      <c r="I84" s="9">
        <v>1</v>
      </c>
      <c r="J84" s="9"/>
      <c r="K84" s="28"/>
      <c r="L84" s="28"/>
      <c r="M84" s="9"/>
      <c r="N84" s="9">
        <v>1</v>
      </c>
      <c r="O84" s="9">
        <v>1</v>
      </c>
      <c r="P84" s="9">
        <v>1</v>
      </c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707</v>
      </c>
      <c r="B85" s="7" t="s">
        <v>201</v>
      </c>
      <c r="C85" s="8" t="s">
        <v>663</v>
      </c>
      <c r="D85" s="17">
        <f t="shared" si="2"/>
        <v>3</v>
      </c>
      <c r="E85" s="9">
        <v>1</v>
      </c>
      <c r="F85" s="9"/>
      <c r="G85" s="9"/>
      <c r="H85" s="9"/>
      <c r="I85" s="9"/>
      <c r="J85" s="9">
        <v>1</v>
      </c>
      <c r="K85" s="28"/>
      <c r="L85" s="28"/>
      <c r="M85" s="9">
        <v>1</v>
      </c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1395</v>
      </c>
      <c r="B86" s="7" t="s">
        <v>1396</v>
      </c>
      <c r="C86" s="7" t="s">
        <v>96</v>
      </c>
      <c r="D86" s="17">
        <f t="shared" si="2"/>
        <v>4</v>
      </c>
      <c r="E86" s="9"/>
      <c r="F86" s="9">
        <v>1</v>
      </c>
      <c r="G86" s="9"/>
      <c r="H86" s="9">
        <v>1</v>
      </c>
      <c r="I86" s="9"/>
      <c r="J86" s="9">
        <v>1</v>
      </c>
      <c r="K86" s="28"/>
      <c r="L86" s="28"/>
      <c r="M86" s="9"/>
      <c r="N86" s="9"/>
      <c r="O86" s="9">
        <v>1</v>
      </c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1267</v>
      </c>
      <c r="B87" s="7" t="s">
        <v>570</v>
      </c>
      <c r="C87" s="7" t="s">
        <v>5</v>
      </c>
      <c r="D87" s="17">
        <f t="shared" si="2"/>
        <v>1</v>
      </c>
      <c r="E87" s="9"/>
      <c r="F87" s="9"/>
      <c r="G87" s="9"/>
      <c r="H87" s="9"/>
      <c r="I87" s="9">
        <v>1</v>
      </c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1267</v>
      </c>
      <c r="B88" s="7" t="s">
        <v>570</v>
      </c>
      <c r="C88" s="8" t="s">
        <v>663</v>
      </c>
      <c r="D88" s="17">
        <f t="shared" si="2"/>
        <v>10</v>
      </c>
      <c r="E88" s="9"/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28"/>
      <c r="L88" s="28"/>
      <c r="M88" s="9">
        <v>1</v>
      </c>
      <c r="N88" s="9">
        <v>1</v>
      </c>
      <c r="O88" s="9">
        <v>1</v>
      </c>
      <c r="P88" s="9">
        <v>1</v>
      </c>
      <c r="Q88" s="28"/>
      <c r="R88" s="28"/>
      <c r="S88" s="9">
        <v>1</v>
      </c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1109</v>
      </c>
      <c r="B89" s="7" t="s">
        <v>1110</v>
      </c>
      <c r="C89" s="8" t="s">
        <v>95</v>
      </c>
      <c r="D89" s="17">
        <f t="shared" si="2"/>
        <v>2</v>
      </c>
      <c r="E89" s="9">
        <v>1</v>
      </c>
      <c r="F89" s="9">
        <v>1</v>
      </c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1109</v>
      </c>
      <c r="B90" s="7" t="s">
        <v>154</v>
      </c>
      <c r="C90" s="7" t="s">
        <v>1624</v>
      </c>
      <c r="D90" s="17">
        <f t="shared" si="2"/>
        <v>8</v>
      </c>
      <c r="E90" s="9"/>
      <c r="F90" s="9"/>
      <c r="G90" s="9">
        <v>1</v>
      </c>
      <c r="H90" s="9">
        <v>1</v>
      </c>
      <c r="I90" s="9">
        <v>1</v>
      </c>
      <c r="J90" s="9"/>
      <c r="K90" s="28"/>
      <c r="L90" s="28"/>
      <c r="M90" s="9">
        <v>1</v>
      </c>
      <c r="N90" s="9">
        <v>1</v>
      </c>
      <c r="O90" s="9">
        <v>1</v>
      </c>
      <c r="P90" s="9">
        <v>1</v>
      </c>
      <c r="Q90" s="28"/>
      <c r="R90" s="28"/>
      <c r="S90" s="9">
        <v>1</v>
      </c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ref="D91:D97" si="3">SUM(E91:Y91)</f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</sheetData>
  <sortState xmlns:xlrd2="http://schemas.microsoft.com/office/spreadsheetml/2017/richdata2" ref="A4:T90">
    <sortCondition ref="A4:A90"/>
    <sortCondition ref="B4:B90"/>
    <sortCondition ref="C4:C9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9F19F38-A1A8-469D-A1AD-E17DDF1C148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D4E6-3172-4357-B50C-A961F6930496}">
  <dimension ref="A1:AA160"/>
  <sheetViews>
    <sheetView zoomScale="75" zoomScaleNormal="75" zoomScaleSheetLayoutView="75" workbookViewId="0">
      <pane ySplit="3" topLeftCell="A118" activePane="bottomLeft" state="frozen"/>
      <selection pane="bottomLeft" activeCell="J1" sqref="J1:L1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2021</v>
      </c>
      <c r="B1" s="45" t="s">
        <v>89</v>
      </c>
      <c r="C1" s="45"/>
      <c r="D1" s="45"/>
      <c r="E1" s="45"/>
      <c r="F1" s="45"/>
      <c r="G1" s="45"/>
      <c r="H1" s="45"/>
      <c r="I1" s="4"/>
      <c r="J1" s="40" t="s">
        <v>56</v>
      </c>
      <c r="K1" s="40"/>
      <c r="L1" s="4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41" t="s">
        <v>0</v>
      </c>
      <c r="B2" s="41" t="s">
        <v>1</v>
      </c>
      <c r="C2" s="43" t="s">
        <v>55</v>
      </c>
      <c r="D2" s="41" t="s">
        <v>97</v>
      </c>
      <c r="E2" s="43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42"/>
      <c r="B3" s="42"/>
      <c r="C3" s="44"/>
      <c r="D3" s="42"/>
      <c r="E3" s="44"/>
      <c r="F3" s="6">
        <f>+Template!E3</f>
        <v>44303</v>
      </c>
      <c r="G3" s="6">
        <f>+Template!F3</f>
        <v>44310</v>
      </c>
      <c r="H3" s="6">
        <f>+Template!G3</f>
        <v>44317</v>
      </c>
      <c r="I3" s="6">
        <f>+Template!H3</f>
        <v>44324</v>
      </c>
      <c r="J3" s="6">
        <f>+Template!I3</f>
        <v>44331</v>
      </c>
      <c r="K3" s="6">
        <f>+Template!J3</f>
        <v>44338</v>
      </c>
      <c r="L3" s="6">
        <f>+Template!K3</f>
        <v>44345</v>
      </c>
      <c r="M3" s="6">
        <f>+Template!L3</f>
        <v>44352</v>
      </c>
      <c r="N3" s="6">
        <f>+Template!M3</f>
        <v>44366</v>
      </c>
      <c r="O3" s="6">
        <f>+Template!N3</f>
        <v>44373</v>
      </c>
      <c r="P3" s="6">
        <f>+Template!O3</f>
        <v>44380</v>
      </c>
      <c r="Q3" s="6">
        <f>+Template!P3</f>
        <v>44387</v>
      </c>
      <c r="R3" s="6">
        <f>+Template!Q3</f>
        <v>44394</v>
      </c>
      <c r="S3" s="6">
        <f>+Template!R3</f>
        <v>44401</v>
      </c>
      <c r="T3" s="6">
        <f>+Template!S3</f>
        <v>44408</v>
      </c>
      <c r="U3" s="6">
        <f>+Template!T3</f>
        <v>44415</v>
      </c>
      <c r="V3" s="6">
        <f>+Template!U3</f>
        <v>44422</v>
      </c>
      <c r="W3" s="6">
        <f>+Template!V3</f>
        <v>44430</v>
      </c>
      <c r="X3" s="6">
        <f>+Template!W3</f>
        <v>44429</v>
      </c>
      <c r="Y3" s="6">
        <f>+Template!X3</f>
        <v>44436</v>
      </c>
      <c r="Z3" s="6">
        <f>+Template!Y3</f>
        <v>44443</v>
      </c>
      <c r="AA3" s="6">
        <f>+Template!Z3</f>
        <v>44450</v>
      </c>
    </row>
    <row r="4" spans="1:27" ht="18.75" x14ac:dyDescent="0.3">
      <c r="A4" s="7" t="s">
        <v>339</v>
      </c>
      <c r="B4" s="7" t="s">
        <v>1184</v>
      </c>
      <c r="C4" s="8" t="s">
        <v>7</v>
      </c>
      <c r="D4" s="8"/>
      <c r="E4" s="17">
        <f t="shared" ref="E4:E35" si="0">SUM(F4:Z4)</f>
        <v>6</v>
      </c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28"/>
      <c r="M4" s="28"/>
      <c r="N4" s="9">
        <v>1</v>
      </c>
      <c r="O4" s="9"/>
      <c r="P4" s="9"/>
      <c r="Q4" s="9"/>
      <c r="R4" s="28"/>
      <c r="S4" s="28"/>
      <c r="T4" s="9"/>
      <c r="U4" s="28"/>
      <c r="V4" s="9"/>
      <c r="W4" s="9"/>
      <c r="X4" s="9"/>
      <c r="Y4" s="9"/>
      <c r="Z4" s="9"/>
      <c r="AA4" s="9"/>
    </row>
    <row r="5" spans="1:27" ht="18.75" x14ac:dyDescent="0.3">
      <c r="A5" s="7" t="s">
        <v>339</v>
      </c>
      <c r="B5" s="7" t="s">
        <v>340</v>
      </c>
      <c r="C5" s="8" t="s">
        <v>249</v>
      </c>
      <c r="D5" s="8"/>
      <c r="E5" s="17">
        <f t="shared" si="0"/>
        <v>1</v>
      </c>
      <c r="F5" s="9">
        <v>1</v>
      </c>
      <c r="G5" s="9"/>
      <c r="H5" s="9"/>
      <c r="I5" s="9"/>
      <c r="J5" s="9"/>
      <c r="K5" s="9"/>
      <c r="L5" s="28"/>
      <c r="M5" s="28"/>
      <c r="N5" s="9"/>
      <c r="O5" s="9"/>
      <c r="P5" s="9"/>
      <c r="Q5" s="9"/>
      <c r="R5" s="28"/>
      <c r="S5" s="28"/>
      <c r="T5" s="9"/>
      <c r="U5" s="28"/>
      <c r="V5" s="9"/>
      <c r="W5" s="9"/>
      <c r="X5" s="9"/>
      <c r="Y5" s="9"/>
      <c r="Z5" s="9"/>
      <c r="AA5" s="9"/>
    </row>
    <row r="6" spans="1:27" ht="18.75" x14ac:dyDescent="0.3">
      <c r="A6" s="7" t="s">
        <v>339</v>
      </c>
      <c r="B6" s="7" t="s">
        <v>1757</v>
      </c>
      <c r="C6" s="7" t="s">
        <v>8</v>
      </c>
      <c r="D6" s="7"/>
      <c r="E6" s="17">
        <f t="shared" si="0"/>
        <v>2</v>
      </c>
      <c r="F6" s="9"/>
      <c r="G6" s="9"/>
      <c r="H6" s="9"/>
      <c r="I6" s="9"/>
      <c r="J6" s="9"/>
      <c r="K6" s="9"/>
      <c r="L6" s="28"/>
      <c r="M6" s="28"/>
      <c r="N6" s="9"/>
      <c r="O6" s="9"/>
      <c r="P6" s="9">
        <v>1</v>
      </c>
      <c r="Q6" s="9"/>
      <c r="R6" s="28"/>
      <c r="S6" s="28"/>
      <c r="T6" s="9">
        <v>1</v>
      </c>
      <c r="U6" s="28"/>
      <c r="V6" s="9"/>
      <c r="W6" s="9"/>
      <c r="X6" s="9"/>
      <c r="Y6" s="9"/>
      <c r="Z6" s="9"/>
      <c r="AA6" s="9"/>
    </row>
    <row r="7" spans="1:27" ht="18.75" x14ac:dyDescent="0.3">
      <c r="A7" s="7" t="s">
        <v>544</v>
      </c>
      <c r="B7" s="7" t="s">
        <v>1465</v>
      </c>
      <c r="C7" s="7" t="s">
        <v>7</v>
      </c>
      <c r="D7" s="7"/>
      <c r="E7" s="17">
        <f t="shared" si="0"/>
        <v>3</v>
      </c>
      <c r="F7" s="9"/>
      <c r="G7" s="9"/>
      <c r="H7" s="9"/>
      <c r="I7" s="9">
        <v>1</v>
      </c>
      <c r="J7" s="9">
        <v>1</v>
      </c>
      <c r="K7" s="9">
        <v>1</v>
      </c>
      <c r="L7" s="28"/>
      <c r="M7" s="28"/>
      <c r="N7" s="9"/>
      <c r="O7" s="9"/>
      <c r="P7" s="9"/>
      <c r="Q7" s="9"/>
      <c r="R7" s="28"/>
      <c r="S7" s="28"/>
      <c r="T7" s="9"/>
      <c r="U7" s="28"/>
      <c r="V7" s="9"/>
      <c r="W7" s="9"/>
      <c r="X7" s="9"/>
      <c r="Y7" s="9"/>
      <c r="Z7" s="9"/>
      <c r="AA7" s="9"/>
    </row>
    <row r="8" spans="1:27" ht="18.75" x14ac:dyDescent="0.3">
      <c r="A8" s="7" t="s">
        <v>544</v>
      </c>
      <c r="B8" s="7" t="s">
        <v>545</v>
      </c>
      <c r="C8" s="8" t="s">
        <v>8</v>
      </c>
      <c r="D8" s="8"/>
      <c r="E8" s="17">
        <f t="shared" si="0"/>
        <v>5</v>
      </c>
      <c r="F8" s="9">
        <v>1</v>
      </c>
      <c r="G8" s="9">
        <v>1</v>
      </c>
      <c r="H8" s="9"/>
      <c r="I8" s="9"/>
      <c r="J8" s="9"/>
      <c r="K8" s="9"/>
      <c r="L8" s="28"/>
      <c r="M8" s="28"/>
      <c r="N8" s="9"/>
      <c r="O8" s="9"/>
      <c r="P8" s="9">
        <v>1</v>
      </c>
      <c r="Q8" s="9">
        <v>1</v>
      </c>
      <c r="R8" s="28"/>
      <c r="S8" s="28"/>
      <c r="T8" s="9">
        <v>1</v>
      </c>
      <c r="U8" s="28"/>
      <c r="V8" s="9"/>
      <c r="W8" s="9"/>
      <c r="X8" s="9"/>
      <c r="Y8" s="9"/>
      <c r="Z8" s="9"/>
      <c r="AA8" s="9"/>
    </row>
    <row r="9" spans="1:27" ht="18.75" x14ac:dyDescent="0.3">
      <c r="A9" s="7" t="s">
        <v>239</v>
      </c>
      <c r="B9" s="7" t="s">
        <v>240</v>
      </c>
      <c r="C9" s="8" t="s">
        <v>3</v>
      </c>
      <c r="D9" s="8"/>
      <c r="E9" s="17">
        <f t="shared" si="0"/>
        <v>2</v>
      </c>
      <c r="F9" s="9">
        <v>1</v>
      </c>
      <c r="G9" s="9"/>
      <c r="H9" s="9"/>
      <c r="I9" s="9"/>
      <c r="J9" s="9"/>
      <c r="K9" s="9">
        <v>1</v>
      </c>
      <c r="L9" s="28"/>
      <c r="M9" s="28"/>
      <c r="N9" s="9"/>
      <c r="O9" s="9"/>
      <c r="P9" s="9"/>
      <c r="Q9" s="9"/>
      <c r="R9" s="28"/>
      <c r="S9" s="28"/>
      <c r="T9" s="9"/>
      <c r="U9" s="28"/>
      <c r="V9" s="9"/>
      <c r="W9" s="9"/>
      <c r="X9" s="9"/>
      <c r="Y9" s="9"/>
      <c r="Z9" s="9"/>
      <c r="AA9" s="9"/>
    </row>
    <row r="10" spans="1:27" ht="18.75" x14ac:dyDescent="0.3">
      <c r="A10" s="7" t="s">
        <v>239</v>
      </c>
      <c r="B10" s="7" t="s">
        <v>240</v>
      </c>
      <c r="C10" s="7" t="s">
        <v>249</v>
      </c>
      <c r="D10" s="7"/>
      <c r="E10" s="17">
        <f t="shared" si="0"/>
        <v>8</v>
      </c>
      <c r="F10" s="9"/>
      <c r="G10" s="9"/>
      <c r="H10" s="9">
        <v>1</v>
      </c>
      <c r="I10" s="9">
        <v>1</v>
      </c>
      <c r="J10" s="9"/>
      <c r="K10" s="9">
        <v>1</v>
      </c>
      <c r="L10" s="28"/>
      <c r="M10" s="28"/>
      <c r="N10" s="9">
        <v>1</v>
      </c>
      <c r="O10" s="9">
        <v>1</v>
      </c>
      <c r="P10" s="9">
        <v>1</v>
      </c>
      <c r="Q10" s="9">
        <v>1</v>
      </c>
      <c r="R10" s="28"/>
      <c r="S10" s="28"/>
      <c r="T10" s="9">
        <v>1</v>
      </c>
      <c r="U10" s="28"/>
      <c r="V10" s="9"/>
      <c r="W10" s="9"/>
      <c r="X10" s="9"/>
      <c r="Y10" s="9"/>
      <c r="Z10" s="9"/>
      <c r="AA10" s="9"/>
    </row>
    <row r="11" spans="1:27" ht="18.75" x14ac:dyDescent="0.3">
      <c r="A11" s="7" t="s">
        <v>1161</v>
      </c>
      <c r="B11" s="7" t="s">
        <v>286</v>
      </c>
      <c r="C11" s="8" t="s">
        <v>3</v>
      </c>
      <c r="D11" s="8"/>
      <c r="E11" s="17">
        <f t="shared" si="0"/>
        <v>1</v>
      </c>
      <c r="F11" s="9"/>
      <c r="G11" s="9">
        <v>1</v>
      </c>
      <c r="H11" s="9"/>
      <c r="I11" s="9"/>
      <c r="J11" s="9"/>
      <c r="K11" s="9"/>
      <c r="L11" s="28"/>
      <c r="M11" s="28"/>
      <c r="N11" s="9"/>
      <c r="O11" s="9"/>
      <c r="P11" s="9"/>
      <c r="Q11" s="9"/>
      <c r="R11" s="28"/>
      <c r="S11" s="28"/>
      <c r="T11" s="9"/>
      <c r="U11" s="28"/>
      <c r="V11" s="9"/>
      <c r="W11" s="9"/>
      <c r="X11" s="9"/>
      <c r="Y11" s="9"/>
      <c r="Z11" s="9"/>
      <c r="AA11" s="9"/>
    </row>
    <row r="12" spans="1:27" ht="18.75" x14ac:dyDescent="0.3">
      <c r="A12" s="7" t="s">
        <v>1161</v>
      </c>
      <c r="B12" s="7" t="s">
        <v>286</v>
      </c>
      <c r="C12" s="7" t="s">
        <v>249</v>
      </c>
      <c r="D12" s="7"/>
      <c r="E12" s="17">
        <f t="shared" si="0"/>
        <v>6</v>
      </c>
      <c r="F12" s="9"/>
      <c r="G12" s="9">
        <v>1</v>
      </c>
      <c r="H12" s="9">
        <v>1</v>
      </c>
      <c r="I12" s="9">
        <v>1</v>
      </c>
      <c r="J12" s="9"/>
      <c r="K12" s="9"/>
      <c r="L12" s="28"/>
      <c r="M12" s="28"/>
      <c r="N12" s="9">
        <v>1</v>
      </c>
      <c r="O12" s="9">
        <v>1</v>
      </c>
      <c r="P12" s="9">
        <v>1</v>
      </c>
      <c r="Q12" s="9"/>
      <c r="R12" s="28"/>
      <c r="S12" s="28"/>
      <c r="T12" s="9"/>
      <c r="U12" s="28"/>
      <c r="V12" s="9"/>
      <c r="W12" s="9"/>
      <c r="X12" s="9"/>
      <c r="Y12" s="9"/>
      <c r="Z12" s="9"/>
      <c r="AA12" s="9"/>
    </row>
    <row r="13" spans="1:27" ht="18.75" x14ac:dyDescent="0.3">
      <c r="A13" s="7" t="s">
        <v>235</v>
      </c>
      <c r="B13" s="7" t="s">
        <v>236</v>
      </c>
      <c r="C13" s="8" t="s">
        <v>3</v>
      </c>
      <c r="D13" s="8"/>
      <c r="E13" s="17">
        <f t="shared" si="0"/>
        <v>6</v>
      </c>
      <c r="F13" s="9">
        <v>1</v>
      </c>
      <c r="G13" s="9">
        <v>1</v>
      </c>
      <c r="H13" s="9">
        <v>1</v>
      </c>
      <c r="I13" s="9"/>
      <c r="J13" s="9"/>
      <c r="K13" s="9"/>
      <c r="L13" s="28"/>
      <c r="M13" s="28"/>
      <c r="N13" s="9"/>
      <c r="O13" s="9"/>
      <c r="P13" s="9">
        <v>1</v>
      </c>
      <c r="Q13" s="9">
        <v>1</v>
      </c>
      <c r="R13" s="28"/>
      <c r="S13" s="28"/>
      <c r="T13" s="9">
        <v>1</v>
      </c>
      <c r="U13" s="28"/>
      <c r="V13" s="9"/>
      <c r="W13" s="9"/>
      <c r="X13" s="9"/>
      <c r="Y13" s="9"/>
      <c r="Z13" s="9"/>
      <c r="AA13" s="9"/>
    </row>
    <row r="14" spans="1:27" ht="18.75" x14ac:dyDescent="0.3">
      <c r="A14" s="7" t="s">
        <v>235</v>
      </c>
      <c r="B14" s="7" t="s">
        <v>236</v>
      </c>
      <c r="C14" s="7" t="s">
        <v>249</v>
      </c>
      <c r="D14" s="7"/>
      <c r="E14" s="17">
        <f t="shared" si="0"/>
        <v>2</v>
      </c>
      <c r="F14" s="9"/>
      <c r="G14" s="9"/>
      <c r="H14" s="9"/>
      <c r="I14" s="9"/>
      <c r="J14" s="9"/>
      <c r="K14" s="9"/>
      <c r="L14" s="28"/>
      <c r="M14" s="28"/>
      <c r="N14" s="9">
        <v>1</v>
      </c>
      <c r="O14" s="9">
        <v>1</v>
      </c>
      <c r="P14" s="9"/>
      <c r="Q14" s="9"/>
      <c r="R14" s="28"/>
      <c r="S14" s="28"/>
      <c r="T14" s="9"/>
      <c r="U14" s="28"/>
      <c r="V14" s="9"/>
      <c r="W14" s="9"/>
      <c r="X14" s="9"/>
      <c r="Y14" s="9"/>
      <c r="Z14" s="9"/>
      <c r="AA14" s="9"/>
    </row>
    <row r="15" spans="1:27" ht="18.75" x14ac:dyDescent="0.3">
      <c r="A15" s="7" t="s">
        <v>146</v>
      </c>
      <c r="B15" s="7" t="s">
        <v>296</v>
      </c>
      <c r="C15" s="7" t="s">
        <v>7</v>
      </c>
      <c r="D15" s="7"/>
      <c r="E15" s="17">
        <f t="shared" si="0"/>
        <v>2</v>
      </c>
      <c r="F15" s="9"/>
      <c r="G15" s="9"/>
      <c r="H15" s="9"/>
      <c r="I15" s="9"/>
      <c r="J15" s="9"/>
      <c r="K15" s="9"/>
      <c r="L15" s="28"/>
      <c r="M15" s="28"/>
      <c r="N15" s="9"/>
      <c r="O15" s="9"/>
      <c r="P15" s="9"/>
      <c r="Q15" s="9">
        <v>1</v>
      </c>
      <c r="R15" s="28"/>
      <c r="S15" s="28"/>
      <c r="T15" s="9">
        <v>1</v>
      </c>
      <c r="U15" s="28"/>
      <c r="V15" s="9"/>
      <c r="W15" s="9"/>
      <c r="X15" s="9"/>
      <c r="Y15" s="9"/>
      <c r="Z15" s="9"/>
      <c r="AA15" s="9"/>
    </row>
    <row r="16" spans="1:27" ht="18.75" x14ac:dyDescent="0.3">
      <c r="A16" s="7" t="s">
        <v>146</v>
      </c>
      <c r="B16" s="7" t="s">
        <v>296</v>
      </c>
      <c r="C16" s="7" t="s">
        <v>8</v>
      </c>
      <c r="D16" s="7"/>
      <c r="E16" s="17">
        <f t="shared" si="0"/>
        <v>3</v>
      </c>
      <c r="F16" s="9"/>
      <c r="G16" s="9">
        <v>1</v>
      </c>
      <c r="H16" s="9"/>
      <c r="I16" s="9">
        <v>1</v>
      </c>
      <c r="J16" s="9">
        <v>1</v>
      </c>
      <c r="K16" s="9"/>
      <c r="L16" s="28"/>
      <c r="M16" s="28"/>
      <c r="N16" s="9"/>
      <c r="O16" s="9"/>
      <c r="P16" s="9"/>
      <c r="Q16" s="9"/>
      <c r="R16" s="28"/>
      <c r="S16" s="28"/>
      <c r="T16" s="9"/>
      <c r="U16" s="28"/>
      <c r="V16" s="9"/>
      <c r="W16" s="9"/>
      <c r="X16" s="9"/>
      <c r="Y16" s="9"/>
      <c r="Z16" s="9"/>
      <c r="AA16" s="9"/>
    </row>
    <row r="17" spans="1:27" ht="18.75" x14ac:dyDescent="0.3">
      <c r="A17" s="7" t="s">
        <v>146</v>
      </c>
      <c r="B17" s="7" t="s">
        <v>296</v>
      </c>
      <c r="C17" s="7" t="s">
        <v>95</v>
      </c>
      <c r="D17" s="7" t="s">
        <v>1584</v>
      </c>
      <c r="E17" s="17">
        <f t="shared" si="0"/>
        <v>3</v>
      </c>
      <c r="F17" s="9"/>
      <c r="G17" s="9"/>
      <c r="H17" s="9">
        <v>1</v>
      </c>
      <c r="I17" s="9"/>
      <c r="J17" s="9"/>
      <c r="K17" s="9">
        <v>1</v>
      </c>
      <c r="L17" s="28"/>
      <c r="M17" s="28"/>
      <c r="N17" s="9"/>
      <c r="O17" s="9"/>
      <c r="P17" s="9">
        <v>1</v>
      </c>
      <c r="Q17" s="9"/>
      <c r="R17" s="28"/>
      <c r="S17" s="28"/>
      <c r="T17" s="9"/>
      <c r="U17" s="28"/>
      <c r="V17" s="9"/>
      <c r="W17" s="9"/>
      <c r="X17" s="9"/>
      <c r="Y17" s="9"/>
      <c r="Z17" s="9"/>
      <c r="AA17" s="9"/>
    </row>
    <row r="18" spans="1:27" ht="18.75" x14ac:dyDescent="0.3">
      <c r="A18" s="7" t="s">
        <v>245</v>
      </c>
      <c r="B18" s="7" t="s">
        <v>181</v>
      </c>
      <c r="C18" s="8" t="s">
        <v>3</v>
      </c>
      <c r="D18" s="8"/>
      <c r="E18" s="17">
        <f t="shared" si="0"/>
        <v>2</v>
      </c>
      <c r="F18" s="9">
        <v>1</v>
      </c>
      <c r="G18" s="9"/>
      <c r="H18" s="9"/>
      <c r="I18" s="9"/>
      <c r="J18" s="9"/>
      <c r="K18" s="9">
        <v>1</v>
      </c>
      <c r="L18" s="28"/>
      <c r="M18" s="28"/>
      <c r="N18" s="9"/>
      <c r="O18" s="9"/>
      <c r="P18" s="9"/>
      <c r="Q18" s="9"/>
      <c r="R18" s="28"/>
      <c r="S18" s="28"/>
      <c r="T18" s="9"/>
      <c r="U18" s="28"/>
      <c r="V18" s="9"/>
      <c r="W18" s="9"/>
      <c r="X18" s="9"/>
      <c r="Y18" s="9"/>
      <c r="Z18" s="9"/>
      <c r="AA18" s="9"/>
    </row>
    <row r="19" spans="1:27" ht="18.75" x14ac:dyDescent="0.3">
      <c r="A19" s="7" t="s">
        <v>245</v>
      </c>
      <c r="B19" s="7" t="s">
        <v>181</v>
      </c>
      <c r="C19" s="7" t="s">
        <v>249</v>
      </c>
      <c r="D19" s="7"/>
      <c r="E19" s="17">
        <f t="shared" si="0"/>
        <v>7</v>
      </c>
      <c r="F19" s="9"/>
      <c r="G19" s="9"/>
      <c r="H19" s="9">
        <v>1</v>
      </c>
      <c r="I19" s="9">
        <v>1</v>
      </c>
      <c r="J19" s="9"/>
      <c r="K19" s="9">
        <v>1</v>
      </c>
      <c r="L19" s="28"/>
      <c r="M19" s="28"/>
      <c r="N19" s="9"/>
      <c r="O19" s="9">
        <v>1</v>
      </c>
      <c r="P19" s="9">
        <v>1</v>
      </c>
      <c r="Q19" s="9">
        <v>1</v>
      </c>
      <c r="R19" s="28"/>
      <c r="S19" s="28"/>
      <c r="T19" s="9">
        <v>1</v>
      </c>
      <c r="U19" s="28"/>
      <c r="V19" s="9"/>
      <c r="W19" s="9"/>
      <c r="X19" s="9"/>
      <c r="Y19" s="9"/>
      <c r="Z19" s="9"/>
      <c r="AA19" s="9"/>
    </row>
    <row r="20" spans="1:27" ht="18.75" x14ac:dyDescent="0.3">
      <c r="A20" s="7" t="s">
        <v>247</v>
      </c>
      <c r="B20" s="7" t="s">
        <v>152</v>
      </c>
      <c r="C20" s="8" t="s">
        <v>3</v>
      </c>
      <c r="D20" s="8"/>
      <c r="E20" s="17">
        <f t="shared" si="0"/>
        <v>5</v>
      </c>
      <c r="F20" s="9">
        <v>1</v>
      </c>
      <c r="G20" s="9"/>
      <c r="H20" s="9">
        <v>1</v>
      </c>
      <c r="I20" s="9">
        <v>1</v>
      </c>
      <c r="J20" s="9"/>
      <c r="K20" s="9">
        <v>1</v>
      </c>
      <c r="L20" s="28"/>
      <c r="M20" s="28"/>
      <c r="N20" s="9">
        <v>1</v>
      </c>
      <c r="O20" s="9"/>
      <c r="P20" s="9"/>
      <c r="Q20" s="9"/>
      <c r="R20" s="28"/>
      <c r="S20" s="28"/>
      <c r="T20" s="9"/>
      <c r="U20" s="28"/>
      <c r="V20" s="9"/>
      <c r="W20" s="9"/>
      <c r="X20" s="9"/>
      <c r="Y20" s="9"/>
      <c r="Z20" s="9"/>
      <c r="AA20" s="9"/>
    </row>
    <row r="21" spans="1:27" ht="18.75" x14ac:dyDescent="0.3">
      <c r="A21" s="7" t="s">
        <v>247</v>
      </c>
      <c r="B21" s="7" t="s">
        <v>152</v>
      </c>
      <c r="C21" s="8" t="s">
        <v>249</v>
      </c>
      <c r="D21" s="8"/>
      <c r="E21" s="17">
        <f t="shared" si="0"/>
        <v>5</v>
      </c>
      <c r="F21" s="9">
        <v>1</v>
      </c>
      <c r="G21" s="9"/>
      <c r="H21" s="9"/>
      <c r="I21" s="9"/>
      <c r="J21" s="9"/>
      <c r="K21" s="9"/>
      <c r="L21" s="28"/>
      <c r="M21" s="28"/>
      <c r="N21" s="9"/>
      <c r="O21" s="9">
        <v>1</v>
      </c>
      <c r="P21" s="9">
        <v>1</v>
      </c>
      <c r="Q21" s="9">
        <v>1</v>
      </c>
      <c r="R21" s="28"/>
      <c r="S21" s="28"/>
      <c r="T21" s="9">
        <v>1</v>
      </c>
      <c r="U21" s="28"/>
      <c r="V21" s="9"/>
      <c r="W21" s="9"/>
      <c r="X21" s="9"/>
      <c r="Y21" s="9"/>
      <c r="Z21" s="9"/>
      <c r="AA21" s="9"/>
    </row>
    <row r="22" spans="1:27" ht="18.75" x14ac:dyDescent="0.3">
      <c r="A22" s="7" t="s">
        <v>296</v>
      </c>
      <c r="B22" s="7" t="s">
        <v>666</v>
      </c>
      <c r="C22" s="7" t="s">
        <v>7</v>
      </c>
      <c r="D22" s="7"/>
      <c r="E22" s="17">
        <f t="shared" si="0"/>
        <v>1</v>
      </c>
      <c r="F22" s="9"/>
      <c r="G22" s="9"/>
      <c r="H22" s="9"/>
      <c r="I22" s="9"/>
      <c r="J22" s="9"/>
      <c r="K22" s="9"/>
      <c r="L22" s="28"/>
      <c r="M22" s="28"/>
      <c r="N22" s="9"/>
      <c r="O22" s="9"/>
      <c r="P22" s="9">
        <v>1</v>
      </c>
      <c r="Q22" s="9"/>
      <c r="R22" s="28"/>
      <c r="S22" s="28"/>
      <c r="T22" s="9"/>
      <c r="U22" s="28"/>
      <c r="V22" s="9"/>
      <c r="W22" s="9"/>
      <c r="X22" s="9"/>
      <c r="Y22" s="9"/>
      <c r="Z22" s="9"/>
      <c r="AA22" s="9"/>
    </row>
    <row r="23" spans="1:27" ht="18.75" x14ac:dyDescent="0.3">
      <c r="A23" s="7" t="s">
        <v>296</v>
      </c>
      <c r="B23" s="7" t="s">
        <v>666</v>
      </c>
      <c r="C23" s="7" t="s">
        <v>8</v>
      </c>
      <c r="D23" s="7"/>
      <c r="E23" s="17">
        <f t="shared" si="0"/>
        <v>7</v>
      </c>
      <c r="F23" s="9"/>
      <c r="G23" s="9">
        <v>1</v>
      </c>
      <c r="H23" s="9">
        <v>1</v>
      </c>
      <c r="I23" s="9"/>
      <c r="J23" s="9">
        <v>1</v>
      </c>
      <c r="K23" s="9">
        <v>1</v>
      </c>
      <c r="L23" s="28"/>
      <c r="M23" s="28"/>
      <c r="N23" s="9">
        <v>1</v>
      </c>
      <c r="O23" s="9"/>
      <c r="P23" s="9">
        <v>1</v>
      </c>
      <c r="Q23" s="9">
        <v>1</v>
      </c>
      <c r="R23" s="28"/>
      <c r="S23" s="28"/>
      <c r="T23" s="9"/>
      <c r="U23" s="28"/>
      <c r="V23" s="9"/>
      <c r="W23" s="9"/>
      <c r="X23" s="9"/>
      <c r="Y23" s="9"/>
      <c r="Z23" s="9"/>
      <c r="AA23" s="9"/>
    </row>
    <row r="24" spans="1:27" ht="18.75" x14ac:dyDescent="0.3">
      <c r="A24" s="7" t="s">
        <v>296</v>
      </c>
      <c r="B24" s="7" t="s">
        <v>666</v>
      </c>
      <c r="C24" s="7" t="s">
        <v>95</v>
      </c>
      <c r="D24" s="7" t="s">
        <v>1584</v>
      </c>
      <c r="E24" s="17">
        <f t="shared" si="0"/>
        <v>1</v>
      </c>
      <c r="F24" s="9"/>
      <c r="G24" s="9"/>
      <c r="H24" s="9"/>
      <c r="I24" s="9"/>
      <c r="J24" s="9"/>
      <c r="K24" s="9"/>
      <c r="L24" s="28"/>
      <c r="M24" s="28"/>
      <c r="N24" s="9"/>
      <c r="O24" s="9"/>
      <c r="P24" s="9"/>
      <c r="Q24" s="9"/>
      <c r="R24" s="28"/>
      <c r="S24" s="28"/>
      <c r="T24" s="9">
        <v>1</v>
      </c>
      <c r="U24" s="28"/>
      <c r="V24" s="9"/>
      <c r="W24" s="9"/>
      <c r="X24" s="9"/>
      <c r="Y24" s="9"/>
      <c r="Z24" s="9"/>
      <c r="AA24" s="9"/>
    </row>
    <row r="25" spans="1:27" ht="18.75" x14ac:dyDescent="0.3">
      <c r="A25" s="7" t="s">
        <v>296</v>
      </c>
      <c r="B25" s="7" t="s">
        <v>666</v>
      </c>
      <c r="C25" s="7" t="s">
        <v>95</v>
      </c>
      <c r="D25" s="7" t="s">
        <v>1568</v>
      </c>
      <c r="E25" s="17">
        <f t="shared" si="0"/>
        <v>1</v>
      </c>
      <c r="F25" s="9"/>
      <c r="G25" s="9"/>
      <c r="H25" s="9"/>
      <c r="I25" s="9">
        <v>1</v>
      </c>
      <c r="J25" s="9"/>
      <c r="K25" s="9"/>
      <c r="L25" s="28"/>
      <c r="M25" s="28"/>
      <c r="N25" s="9"/>
      <c r="O25" s="9"/>
      <c r="P25" s="9"/>
      <c r="Q25" s="9"/>
      <c r="R25" s="28"/>
      <c r="S25" s="28"/>
      <c r="T25" s="9"/>
      <c r="U25" s="28"/>
      <c r="V25" s="9"/>
      <c r="W25" s="9"/>
      <c r="X25" s="9"/>
      <c r="Y25" s="9"/>
      <c r="Z25" s="9"/>
      <c r="AA25" s="9"/>
    </row>
    <row r="26" spans="1:27" ht="18.75" x14ac:dyDescent="0.3">
      <c r="A26" s="7" t="s">
        <v>1452</v>
      </c>
      <c r="B26" s="7" t="s">
        <v>135</v>
      </c>
      <c r="C26" s="7" t="s">
        <v>3</v>
      </c>
      <c r="D26" s="7"/>
      <c r="E26" s="17">
        <f t="shared" si="0"/>
        <v>7</v>
      </c>
      <c r="F26" s="9"/>
      <c r="G26" s="9"/>
      <c r="H26" s="9"/>
      <c r="I26" s="9">
        <v>1</v>
      </c>
      <c r="J26" s="9">
        <v>1</v>
      </c>
      <c r="K26" s="9">
        <v>1</v>
      </c>
      <c r="L26" s="28"/>
      <c r="M26" s="28"/>
      <c r="N26" s="9">
        <v>1</v>
      </c>
      <c r="O26" s="9"/>
      <c r="P26" s="9">
        <v>1</v>
      </c>
      <c r="Q26" s="9">
        <v>1</v>
      </c>
      <c r="R26" s="28"/>
      <c r="S26" s="28"/>
      <c r="T26" s="9">
        <v>1</v>
      </c>
      <c r="U26" s="28"/>
      <c r="V26" s="9"/>
      <c r="W26" s="9"/>
      <c r="X26" s="9"/>
      <c r="Y26" s="9"/>
      <c r="Z26" s="9"/>
      <c r="AA26" s="9"/>
    </row>
    <row r="27" spans="1:27" ht="18.75" x14ac:dyDescent="0.3">
      <c r="A27" s="7" t="s">
        <v>442</v>
      </c>
      <c r="B27" s="7" t="s">
        <v>443</v>
      </c>
      <c r="C27" s="8" t="s">
        <v>7</v>
      </c>
      <c r="D27" s="8"/>
      <c r="E27" s="17">
        <f t="shared" si="0"/>
        <v>2</v>
      </c>
      <c r="F27" s="9">
        <v>1</v>
      </c>
      <c r="G27" s="9"/>
      <c r="H27" s="9"/>
      <c r="I27" s="9">
        <v>1</v>
      </c>
      <c r="J27" s="9"/>
      <c r="K27" s="9"/>
      <c r="L27" s="28"/>
      <c r="M27" s="28"/>
      <c r="N27" s="9"/>
      <c r="O27" s="9"/>
      <c r="P27" s="9"/>
      <c r="Q27" s="9"/>
      <c r="R27" s="28"/>
      <c r="S27" s="28"/>
      <c r="T27" s="9"/>
      <c r="U27" s="28"/>
      <c r="V27" s="9"/>
      <c r="W27" s="9"/>
      <c r="X27" s="9"/>
      <c r="Y27" s="9"/>
      <c r="Z27" s="9"/>
      <c r="AA27" s="9"/>
    </row>
    <row r="28" spans="1:27" ht="18.75" x14ac:dyDescent="0.3">
      <c r="A28" s="7" t="s">
        <v>442</v>
      </c>
      <c r="B28" s="7" t="s">
        <v>443</v>
      </c>
      <c r="C28" s="7" t="s">
        <v>8</v>
      </c>
      <c r="D28" s="7"/>
      <c r="E28" s="17">
        <f t="shared" si="0"/>
        <v>2</v>
      </c>
      <c r="F28" s="9"/>
      <c r="G28" s="9">
        <v>1</v>
      </c>
      <c r="H28" s="9">
        <v>1</v>
      </c>
      <c r="I28" s="9"/>
      <c r="J28" s="9"/>
      <c r="K28" s="9"/>
      <c r="L28" s="28"/>
      <c r="M28" s="28"/>
      <c r="N28" s="9"/>
      <c r="O28" s="9"/>
      <c r="P28" s="9"/>
      <c r="Q28" s="9"/>
      <c r="R28" s="28"/>
      <c r="S28" s="28"/>
      <c r="T28" s="9"/>
      <c r="U28" s="28"/>
      <c r="V28" s="9"/>
      <c r="W28" s="9"/>
      <c r="X28" s="9"/>
      <c r="Y28" s="9"/>
      <c r="Z28" s="9"/>
      <c r="AA28" s="9"/>
    </row>
    <row r="29" spans="1:27" ht="18.75" x14ac:dyDescent="0.3">
      <c r="A29" s="7" t="s">
        <v>442</v>
      </c>
      <c r="B29" s="7" t="s">
        <v>443</v>
      </c>
      <c r="C29" s="7" t="s">
        <v>95</v>
      </c>
      <c r="D29" s="7" t="s">
        <v>1568</v>
      </c>
      <c r="E29" s="17">
        <f t="shared" si="0"/>
        <v>6</v>
      </c>
      <c r="F29" s="9"/>
      <c r="G29" s="9"/>
      <c r="H29" s="9"/>
      <c r="I29" s="9"/>
      <c r="J29" s="9">
        <v>1</v>
      </c>
      <c r="K29" s="9">
        <v>1</v>
      </c>
      <c r="L29" s="28"/>
      <c r="M29" s="28"/>
      <c r="N29" s="9"/>
      <c r="O29" s="9">
        <v>1</v>
      </c>
      <c r="P29" s="9">
        <v>1</v>
      </c>
      <c r="Q29" s="9">
        <v>1</v>
      </c>
      <c r="R29" s="28"/>
      <c r="S29" s="28"/>
      <c r="T29" s="9">
        <v>1</v>
      </c>
      <c r="U29" s="28"/>
      <c r="V29" s="9"/>
      <c r="W29" s="9"/>
      <c r="X29" s="9"/>
      <c r="Y29" s="9"/>
      <c r="Z29" s="9"/>
      <c r="AA29" s="9"/>
    </row>
    <row r="30" spans="1:27" ht="18.75" x14ac:dyDescent="0.3">
      <c r="A30" s="7" t="s">
        <v>441</v>
      </c>
      <c r="B30" s="7" t="s">
        <v>256</v>
      </c>
      <c r="C30" s="8" t="s">
        <v>7</v>
      </c>
      <c r="D30" s="8"/>
      <c r="E30" s="17">
        <f t="shared" si="0"/>
        <v>11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28"/>
      <c r="M30" s="28"/>
      <c r="N30" s="9">
        <v>1</v>
      </c>
      <c r="O30" s="9">
        <v>1</v>
      </c>
      <c r="P30" s="9">
        <v>1</v>
      </c>
      <c r="Q30" s="9">
        <v>1</v>
      </c>
      <c r="R30" s="28"/>
      <c r="S30" s="28"/>
      <c r="T30" s="9">
        <v>1</v>
      </c>
      <c r="U30" s="28"/>
      <c r="V30" s="9"/>
      <c r="W30" s="9"/>
      <c r="X30" s="9"/>
      <c r="Y30" s="9"/>
      <c r="Z30" s="9"/>
      <c r="AA30" s="9"/>
    </row>
    <row r="31" spans="1:27" ht="18.75" x14ac:dyDescent="0.3">
      <c r="A31" s="7" t="s">
        <v>1454</v>
      </c>
      <c r="B31" s="7" t="s">
        <v>1453</v>
      </c>
      <c r="C31" s="7" t="s">
        <v>3</v>
      </c>
      <c r="D31" s="7"/>
      <c r="E31" s="17">
        <f t="shared" si="0"/>
        <v>7</v>
      </c>
      <c r="F31" s="9"/>
      <c r="G31" s="9"/>
      <c r="H31" s="9"/>
      <c r="I31" s="9">
        <v>1</v>
      </c>
      <c r="J31" s="9">
        <v>1</v>
      </c>
      <c r="K31" s="9">
        <v>1</v>
      </c>
      <c r="L31" s="28"/>
      <c r="M31" s="28"/>
      <c r="N31" s="9">
        <v>1</v>
      </c>
      <c r="O31" s="9"/>
      <c r="P31" s="9">
        <v>1</v>
      </c>
      <c r="Q31" s="9">
        <v>1</v>
      </c>
      <c r="R31" s="28"/>
      <c r="S31" s="28"/>
      <c r="T31" s="9">
        <v>1</v>
      </c>
      <c r="U31" s="28"/>
      <c r="V31" s="9"/>
      <c r="W31" s="9"/>
      <c r="X31" s="9"/>
      <c r="Y31" s="9"/>
      <c r="Z31" s="9"/>
      <c r="AA31" s="9"/>
    </row>
    <row r="32" spans="1:27" ht="18.75" x14ac:dyDescent="0.3">
      <c r="A32" s="7" t="s">
        <v>1434</v>
      </c>
      <c r="B32" s="7" t="s">
        <v>1435</v>
      </c>
      <c r="C32" s="7" t="s">
        <v>249</v>
      </c>
      <c r="D32" s="7"/>
      <c r="E32" s="17">
        <f t="shared" si="0"/>
        <v>1</v>
      </c>
      <c r="F32" s="9"/>
      <c r="G32" s="9"/>
      <c r="H32" s="9">
        <v>1</v>
      </c>
      <c r="I32" s="9"/>
      <c r="J32" s="9"/>
      <c r="K32" s="9"/>
      <c r="L32" s="28"/>
      <c r="M32" s="28"/>
      <c r="N32" s="9"/>
      <c r="O32" s="9"/>
      <c r="P32" s="9"/>
      <c r="Q32" s="9"/>
      <c r="R32" s="28"/>
      <c r="S32" s="28"/>
      <c r="T32" s="9"/>
      <c r="U32" s="28"/>
      <c r="V32" s="9"/>
      <c r="W32" s="9"/>
      <c r="X32" s="9"/>
      <c r="Y32" s="9"/>
      <c r="Z32" s="9"/>
      <c r="AA32" s="9"/>
    </row>
    <row r="33" spans="1:27" ht="18.75" x14ac:dyDescent="0.3">
      <c r="A33" s="7" t="s">
        <v>444</v>
      </c>
      <c r="B33" s="7" t="s">
        <v>445</v>
      </c>
      <c r="C33" s="8" t="s">
        <v>7</v>
      </c>
      <c r="D33" s="8"/>
      <c r="E33" s="17">
        <f t="shared" si="0"/>
        <v>10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28"/>
      <c r="M33" s="28"/>
      <c r="N33" s="9">
        <v>1</v>
      </c>
      <c r="O33" s="9">
        <v>1</v>
      </c>
      <c r="P33" s="9">
        <v>1</v>
      </c>
      <c r="Q33" s="9">
        <v>1</v>
      </c>
      <c r="R33" s="28"/>
      <c r="S33" s="28"/>
      <c r="T33" s="9"/>
      <c r="U33" s="28"/>
      <c r="V33" s="9"/>
      <c r="W33" s="9"/>
      <c r="X33" s="9"/>
      <c r="Y33" s="9"/>
      <c r="Z33" s="9"/>
      <c r="AA33" s="9"/>
    </row>
    <row r="34" spans="1:27" ht="18.75" x14ac:dyDescent="0.3">
      <c r="A34" s="7" t="s">
        <v>444</v>
      </c>
      <c r="B34" s="7" t="s">
        <v>445</v>
      </c>
      <c r="C34" s="7" t="s">
        <v>8</v>
      </c>
      <c r="D34" s="7"/>
      <c r="E34" s="17">
        <f t="shared" si="0"/>
        <v>4</v>
      </c>
      <c r="F34" s="9"/>
      <c r="G34" s="9"/>
      <c r="H34" s="9"/>
      <c r="I34" s="9">
        <v>1</v>
      </c>
      <c r="J34" s="9"/>
      <c r="K34" s="9"/>
      <c r="L34" s="28"/>
      <c r="M34" s="28"/>
      <c r="N34" s="9"/>
      <c r="O34" s="9"/>
      <c r="P34" s="9">
        <v>1</v>
      </c>
      <c r="Q34" s="9">
        <v>1</v>
      </c>
      <c r="R34" s="28"/>
      <c r="S34" s="28"/>
      <c r="T34" s="9">
        <v>1</v>
      </c>
      <c r="U34" s="28"/>
      <c r="V34" s="9"/>
      <c r="W34" s="9"/>
      <c r="X34" s="9"/>
      <c r="Y34" s="9"/>
      <c r="Z34" s="9"/>
      <c r="AA34" s="9"/>
    </row>
    <row r="35" spans="1:27" ht="18.75" x14ac:dyDescent="0.3">
      <c r="A35" s="7" t="s">
        <v>234</v>
      </c>
      <c r="B35" s="7" t="s">
        <v>231</v>
      </c>
      <c r="C35" s="8" t="s">
        <v>3</v>
      </c>
      <c r="D35" s="8"/>
      <c r="E35" s="17">
        <f t="shared" si="0"/>
        <v>9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/>
      <c r="L35" s="28"/>
      <c r="M35" s="28"/>
      <c r="N35" s="9">
        <v>1</v>
      </c>
      <c r="O35" s="9">
        <v>1</v>
      </c>
      <c r="P35" s="9"/>
      <c r="Q35" s="9">
        <v>1</v>
      </c>
      <c r="R35" s="28"/>
      <c r="S35" s="28"/>
      <c r="T35" s="9">
        <v>1</v>
      </c>
      <c r="U35" s="28"/>
      <c r="V35" s="9"/>
      <c r="W35" s="9"/>
      <c r="X35" s="9"/>
      <c r="Y35" s="9"/>
      <c r="Z35" s="9"/>
      <c r="AA35" s="9"/>
    </row>
    <row r="36" spans="1:27" ht="18.75" x14ac:dyDescent="0.3">
      <c r="A36" s="7" t="s">
        <v>1185</v>
      </c>
      <c r="B36" s="7" t="s">
        <v>214</v>
      </c>
      <c r="C36" s="7" t="s">
        <v>249</v>
      </c>
      <c r="D36" s="7"/>
      <c r="E36" s="17">
        <f t="shared" ref="E36:E67" si="1">SUM(F36:Z36)</f>
        <v>2</v>
      </c>
      <c r="F36" s="9"/>
      <c r="G36" s="9"/>
      <c r="H36" s="9"/>
      <c r="I36" s="9">
        <v>1</v>
      </c>
      <c r="J36" s="9">
        <v>1</v>
      </c>
      <c r="K36" s="9"/>
      <c r="L36" s="28"/>
      <c r="M36" s="28"/>
      <c r="N36" s="9"/>
      <c r="O36" s="9"/>
      <c r="P36" s="9"/>
      <c r="Q36" s="9"/>
      <c r="R36" s="28"/>
      <c r="S36" s="28"/>
      <c r="T36" s="9"/>
      <c r="U36" s="28"/>
      <c r="V36" s="9"/>
      <c r="W36" s="9"/>
      <c r="X36" s="9"/>
      <c r="Y36" s="9"/>
      <c r="Z36" s="9"/>
      <c r="AA36" s="9"/>
    </row>
    <row r="37" spans="1:27" ht="18.75" x14ac:dyDescent="0.3">
      <c r="A37" s="7" t="s">
        <v>1185</v>
      </c>
      <c r="B37" s="7" t="s">
        <v>214</v>
      </c>
      <c r="C37" s="8" t="s">
        <v>7</v>
      </c>
      <c r="D37" s="8"/>
      <c r="E37" s="17">
        <f t="shared" si="1"/>
        <v>6</v>
      </c>
      <c r="F37" s="9"/>
      <c r="G37" s="9">
        <v>1</v>
      </c>
      <c r="H37" s="9"/>
      <c r="I37" s="9"/>
      <c r="J37" s="9"/>
      <c r="K37" s="9">
        <v>1</v>
      </c>
      <c r="L37" s="28"/>
      <c r="M37" s="28"/>
      <c r="N37" s="9">
        <v>1</v>
      </c>
      <c r="O37" s="9"/>
      <c r="P37" s="9">
        <v>1</v>
      </c>
      <c r="Q37" s="9">
        <v>1</v>
      </c>
      <c r="R37" s="28"/>
      <c r="S37" s="28"/>
      <c r="T37" s="9">
        <v>1</v>
      </c>
      <c r="U37" s="28"/>
      <c r="V37" s="9"/>
      <c r="W37" s="9"/>
      <c r="X37" s="9"/>
      <c r="Y37" s="9"/>
      <c r="Z37" s="9"/>
      <c r="AA37" s="9"/>
    </row>
    <row r="38" spans="1:27" ht="18.75" x14ac:dyDescent="0.3">
      <c r="A38" s="7" t="s">
        <v>241</v>
      </c>
      <c r="B38" s="7" t="s">
        <v>242</v>
      </c>
      <c r="C38" s="8" t="s">
        <v>3</v>
      </c>
      <c r="D38" s="8"/>
      <c r="E38" s="17">
        <f t="shared" si="1"/>
        <v>3</v>
      </c>
      <c r="F38" s="9">
        <v>1</v>
      </c>
      <c r="G38" s="9">
        <v>1</v>
      </c>
      <c r="H38" s="9">
        <v>1</v>
      </c>
      <c r="I38" s="9"/>
      <c r="J38" s="9"/>
      <c r="K38" s="9"/>
      <c r="L38" s="28"/>
      <c r="M38" s="28"/>
      <c r="N38" s="9"/>
      <c r="O38" s="9"/>
      <c r="P38" s="9"/>
      <c r="Q38" s="9"/>
      <c r="R38" s="28"/>
      <c r="S38" s="28"/>
      <c r="T38" s="9"/>
      <c r="U38" s="28"/>
      <c r="V38" s="9"/>
      <c r="W38" s="9"/>
      <c r="X38" s="9"/>
      <c r="Y38" s="9"/>
      <c r="Z38" s="9"/>
      <c r="AA38" s="9"/>
    </row>
    <row r="39" spans="1:27" ht="18.75" x14ac:dyDescent="0.3">
      <c r="A39" s="7" t="s">
        <v>241</v>
      </c>
      <c r="B39" s="7" t="s">
        <v>242</v>
      </c>
      <c r="C39" s="7" t="s">
        <v>249</v>
      </c>
      <c r="D39" s="7"/>
      <c r="E39" s="17">
        <f t="shared" si="1"/>
        <v>8</v>
      </c>
      <c r="F39" s="9"/>
      <c r="G39" s="9"/>
      <c r="H39" s="9">
        <v>1</v>
      </c>
      <c r="I39" s="9">
        <v>1</v>
      </c>
      <c r="J39" s="9">
        <v>1</v>
      </c>
      <c r="K39" s="9">
        <v>1</v>
      </c>
      <c r="L39" s="28"/>
      <c r="M39" s="28"/>
      <c r="N39" s="9">
        <v>1</v>
      </c>
      <c r="O39" s="9">
        <v>1</v>
      </c>
      <c r="P39" s="9">
        <v>1</v>
      </c>
      <c r="Q39" s="9">
        <v>1</v>
      </c>
      <c r="R39" s="28"/>
      <c r="S39" s="28"/>
      <c r="T39" s="9"/>
      <c r="U39" s="28"/>
      <c r="V39" s="9"/>
      <c r="W39" s="9"/>
      <c r="X39" s="9"/>
      <c r="Y39" s="9"/>
      <c r="Z39" s="9"/>
      <c r="AA39" s="9"/>
    </row>
    <row r="40" spans="1:27" ht="18.75" x14ac:dyDescent="0.3">
      <c r="A40" s="7" t="s">
        <v>552</v>
      </c>
      <c r="B40" s="7" t="s">
        <v>553</v>
      </c>
      <c r="C40" s="8" t="s">
        <v>8</v>
      </c>
      <c r="D40" s="8"/>
      <c r="E40" s="17">
        <f t="shared" si="1"/>
        <v>1</v>
      </c>
      <c r="F40" s="9">
        <v>1</v>
      </c>
      <c r="G40" s="9"/>
      <c r="H40" s="9"/>
      <c r="I40" s="9"/>
      <c r="J40" s="9"/>
      <c r="K40" s="9"/>
      <c r="L40" s="28"/>
      <c r="M40" s="28"/>
      <c r="N40" s="9"/>
      <c r="O40" s="9"/>
      <c r="P40" s="9"/>
      <c r="Q40" s="9"/>
      <c r="R40" s="28"/>
      <c r="S40" s="28"/>
      <c r="T40" s="9"/>
      <c r="U40" s="28"/>
      <c r="V40" s="9"/>
      <c r="W40" s="9"/>
      <c r="X40" s="9"/>
      <c r="Y40" s="9"/>
      <c r="Z40" s="9"/>
      <c r="AA40" s="9"/>
    </row>
    <row r="41" spans="1:27" ht="18.75" x14ac:dyDescent="0.3">
      <c r="A41" s="7" t="s">
        <v>552</v>
      </c>
      <c r="B41" s="7" t="s">
        <v>553</v>
      </c>
      <c r="C41" s="7" t="s">
        <v>95</v>
      </c>
      <c r="D41" s="7" t="s">
        <v>1584</v>
      </c>
      <c r="E41" s="17">
        <f t="shared" si="1"/>
        <v>8</v>
      </c>
      <c r="F41" s="9"/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28"/>
      <c r="M41" s="28"/>
      <c r="N41" s="9">
        <v>1</v>
      </c>
      <c r="O41" s="9"/>
      <c r="P41" s="9">
        <v>1</v>
      </c>
      <c r="Q41" s="9"/>
      <c r="R41" s="28"/>
      <c r="S41" s="28"/>
      <c r="T41" s="9">
        <v>1</v>
      </c>
      <c r="U41" s="28"/>
      <c r="V41" s="9"/>
      <c r="W41" s="9"/>
      <c r="X41" s="9"/>
      <c r="Y41" s="9"/>
      <c r="Z41" s="9"/>
      <c r="AA41" s="9"/>
    </row>
    <row r="42" spans="1:27" ht="18.75" x14ac:dyDescent="0.3">
      <c r="A42" s="7" t="s">
        <v>438</v>
      </c>
      <c r="B42" s="7" t="s">
        <v>439</v>
      </c>
      <c r="C42" s="8" t="s">
        <v>7</v>
      </c>
      <c r="D42" s="8"/>
      <c r="E42" s="17">
        <f t="shared" si="1"/>
        <v>7</v>
      </c>
      <c r="F42" s="9">
        <v>1</v>
      </c>
      <c r="G42" s="9">
        <v>1</v>
      </c>
      <c r="H42" s="9">
        <v>1</v>
      </c>
      <c r="I42" s="9"/>
      <c r="J42" s="9"/>
      <c r="K42" s="9"/>
      <c r="L42" s="28"/>
      <c r="M42" s="28"/>
      <c r="N42" s="9">
        <v>1</v>
      </c>
      <c r="O42" s="9">
        <v>1</v>
      </c>
      <c r="P42" s="9">
        <v>1</v>
      </c>
      <c r="Q42" s="9"/>
      <c r="R42" s="28"/>
      <c r="S42" s="28"/>
      <c r="T42" s="9">
        <v>1</v>
      </c>
      <c r="U42" s="28"/>
      <c r="V42" s="9"/>
      <c r="W42" s="9"/>
      <c r="X42" s="9"/>
      <c r="Y42" s="9"/>
      <c r="Z42" s="9"/>
      <c r="AA42" s="9"/>
    </row>
    <row r="43" spans="1:27" ht="18.75" x14ac:dyDescent="0.3">
      <c r="A43" s="7" t="s">
        <v>438</v>
      </c>
      <c r="B43" s="7" t="s">
        <v>439</v>
      </c>
      <c r="C43" s="7" t="s">
        <v>8</v>
      </c>
      <c r="D43" s="7"/>
      <c r="E43" s="17">
        <f t="shared" si="1"/>
        <v>2</v>
      </c>
      <c r="F43" s="9"/>
      <c r="G43" s="9"/>
      <c r="H43" s="9"/>
      <c r="I43" s="9">
        <v>1</v>
      </c>
      <c r="J43" s="9"/>
      <c r="K43" s="9">
        <v>1</v>
      </c>
      <c r="L43" s="28"/>
      <c r="M43" s="28"/>
      <c r="N43" s="9"/>
      <c r="O43" s="9"/>
      <c r="P43" s="9"/>
      <c r="Q43" s="9"/>
      <c r="R43" s="28"/>
      <c r="S43" s="28"/>
      <c r="T43" s="9"/>
      <c r="U43" s="28"/>
      <c r="V43" s="9"/>
      <c r="W43" s="9"/>
      <c r="X43" s="9"/>
      <c r="Y43" s="9"/>
      <c r="Z43" s="9"/>
      <c r="AA43" s="9"/>
    </row>
    <row r="44" spans="1:27" ht="18.75" x14ac:dyDescent="0.3">
      <c r="A44" s="7" t="s">
        <v>335</v>
      </c>
      <c r="B44" s="7" t="s">
        <v>336</v>
      </c>
      <c r="C44" s="8" t="s">
        <v>249</v>
      </c>
      <c r="D44" s="8"/>
      <c r="E44" s="17">
        <f t="shared" si="1"/>
        <v>7</v>
      </c>
      <c r="F44" s="9">
        <v>1</v>
      </c>
      <c r="G44" s="9">
        <v>1</v>
      </c>
      <c r="H44" s="9"/>
      <c r="I44" s="9"/>
      <c r="J44" s="9"/>
      <c r="K44" s="9">
        <v>1</v>
      </c>
      <c r="L44" s="28"/>
      <c r="M44" s="28"/>
      <c r="N44" s="9"/>
      <c r="O44" s="9">
        <v>1</v>
      </c>
      <c r="P44" s="9">
        <v>1</v>
      </c>
      <c r="Q44" s="9">
        <v>1</v>
      </c>
      <c r="R44" s="28"/>
      <c r="S44" s="28"/>
      <c r="T44" s="9">
        <v>1</v>
      </c>
      <c r="U44" s="28"/>
      <c r="V44" s="9"/>
      <c r="W44" s="9"/>
      <c r="X44" s="9"/>
      <c r="Y44" s="9"/>
      <c r="Z44" s="9"/>
      <c r="AA44" s="9"/>
    </row>
    <row r="45" spans="1:27" ht="18.75" x14ac:dyDescent="0.3">
      <c r="A45" s="7" t="s">
        <v>335</v>
      </c>
      <c r="B45" s="7" t="s">
        <v>336</v>
      </c>
      <c r="C45" s="7" t="s">
        <v>7</v>
      </c>
      <c r="D45" s="7"/>
      <c r="E45" s="17">
        <f t="shared" si="1"/>
        <v>1</v>
      </c>
      <c r="F45" s="9"/>
      <c r="G45" s="9"/>
      <c r="H45" s="9"/>
      <c r="I45" s="9"/>
      <c r="J45" s="9"/>
      <c r="K45" s="9"/>
      <c r="L45" s="28"/>
      <c r="M45" s="28"/>
      <c r="N45" s="9">
        <v>1</v>
      </c>
      <c r="O45" s="9"/>
      <c r="P45" s="9"/>
      <c r="Q45" s="9"/>
      <c r="R45" s="28"/>
      <c r="S45" s="28"/>
      <c r="T45" s="9"/>
      <c r="U45" s="28"/>
      <c r="V45" s="9"/>
      <c r="W45" s="9"/>
      <c r="X45" s="9"/>
      <c r="Y45" s="9"/>
      <c r="Z45" s="9"/>
      <c r="AA45" s="9"/>
    </row>
    <row r="46" spans="1:27" ht="18.75" x14ac:dyDescent="0.3">
      <c r="A46" s="7" t="s">
        <v>335</v>
      </c>
      <c r="B46" s="7" t="s">
        <v>336</v>
      </c>
      <c r="C46" s="7" t="s">
        <v>95</v>
      </c>
      <c r="D46" s="7" t="s">
        <v>1584</v>
      </c>
      <c r="E46" s="17">
        <f t="shared" si="1"/>
        <v>1</v>
      </c>
      <c r="F46" s="9"/>
      <c r="G46" s="9"/>
      <c r="H46" s="9"/>
      <c r="I46" s="9"/>
      <c r="J46" s="9">
        <v>1</v>
      </c>
      <c r="K46" s="9"/>
      <c r="L46" s="28"/>
      <c r="M46" s="28"/>
      <c r="N46" s="9"/>
      <c r="O46" s="9"/>
      <c r="P46" s="9"/>
      <c r="Q46" s="9"/>
      <c r="R46" s="28"/>
      <c r="S46" s="28"/>
      <c r="T46" s="9"/>
      <c r="U46" s="28"/>
      <c r="V46" s="9"/>
      <c r="W46" s="9"/>
      <c r="X46" s="9"/>
      <c r="Y46" s="9"/>
      <c r="Z46" s="9"/>
      <c r="AA46" s="9"/>
    </row>
    <row r="47" spans="1:27" ht="18.75" x14ac:dyDescent="0.3">
      <c r="A47" s="7" t="s">
        <v>1218</v>
      </c>
      <c r="B47" s="7" t="s">
        <v>394</v>
      </c>
      <c r="C47" s="7" t="s">
        <v>3</v>
      </c>
      <c r="D47" s="7"/>
      <c r="E47" s="17">
        <f t="shared" si="1"/>
        <v>1</v>
      </c>
      <c r="F47" s="9"/>
      <c r="G47" s="9"/>
      <c r="H47" s="9"/>
      <c r="I47" s="9"/>
      <c r="J47" s="9"/>
      <c r="K47" s="9">
        <v>1</v>
      </c>
      <c r="L47" s="28"/>
      <c r="M47" s="28"/>
      <c r="N47" s="9"/>
      <c r="O47" s="9"/>
      <c r="P47" s="9"/>
      <c r="Q47" s="9"/>
      <c r="R47" s="28"/>
      <c r="S47" s="28"/>
      <c r="T47" s="9"/>
      <c r="U47" s="28"/>
      <c r="V47" s="9"/>
      <c r="W47" s="9"/>
      <c r="X47" s="9"/>
      <c r="Y47" s="9"/>
      <c r="Z47" s="9"/>
      <c r="AA47" s="9"/>
    </row>
    <row r="48" spans="1:27" ht="18.75" x14ac:dyDescent="0.3">
      <c r="A48" s="7" t="s">
        <v>1218</v>
      </c>
      <c r="B48" s="7" t="s">
        <v>394</v>
      </c>
      <c r="C48" s="7" t="s">
        <v>249</v>
      </c>
      <c r="D48" s="7"/>
      <c r="E48" s="17">
        <f t="shared" si="1"/>
        <v>6</v>
      </c>
      <c r="F48" s="9"/>
      <c r="G48" s="9">
        <v>1</v>
      </c>
      <c r="H48" s="9"/>
      <c r="I48" s="9"/>
      <c r="J48" s="9">
        <v>1</v>
      </c>
      <c r="K48" s="9">
        <v>1</v>
      </c>
      <c r="L48" s="28"/>
      <c r="M48" s="28"/>
      <c r="N48" s="9"/>
      <c r="O48" s="9">
        <v>1</v>
      </c>
      <c r="P48" s="9">
        <v>1</v>
      </c>
      <c r="Q48" s="9">
        <v>1</v>
      </c>
      <c r="R48" s="28"/>
      <c r="S48" s="28"/>
      <c r="T48" s="9"/>
      <c r="U48" s="28"/>
      <c r="V48" s="9"/>
      <c r="W48" s="9"/>
      <c r="X48" s="9"/>
      <c r="Y48" s="9"/>
      <c r="Z48" s="9"/>
      <c r="AA48" s="9"/>
    </row>
    <row r="49" spans="1:27" ht="18.75" x14ac:dyDescent="0.3">
      <c r="A49" s="7" t="s">
        <v>1218</v>
      </c>
      <c r="B49" s="7" t="s">
        <v>394</v>
      </c>
      <c r="C49" s="7" t="s">
        <v>7</v>
      </c>
      <c r="D49" s="7"/>
      <c r="E49" s="17">
        <f t="shared" si="1"/>
        <v>1</v>
      </c>
      <c r="F49" s="9"/>
      <c r="G49" s="9"/>
      <c r="H49" s="9"/>
      <c r="I49" s="9"/>
      <c r="J49" s="9"/>
      <c r="K49" s="9"/>
      <c r="L49" s="28"/>
      <c r="M49" s="28"/>
      <c r="N49" s="9"/>
      <c r="O49" s="9"/>
      <c r="P49" s="9"/>
      <c r="Q49" s="9"/>
      <c r="R49" s="28"/>
      <c r="S49" s="28"/>
      <c r="T49" s="9">
        <v>1</v>
      </c>
      <c r="U49" s="28"/>
      <c r="V49" s="9"/>
      <c r="W49" s="9"/>
      <c r="X49" s="9"/>
      <c r="Y49" s="9"/>
      <c r="Z49" s="9"/>
      <c r="AA49" s="9"/>
    </row>
    <row r="50" spans="1:27" ht="18.75" x14ac:dyDescent="0.3">
      <c r="A50" s="7" t="s">
        <v>1218</v>
      </c>
      <c r="B50" s="7" t="s">
        <v>890</v>
      </c>
      <c r="C50" s="7" t="s">
        <v>95</v>
      </c>
      <c r="D50" s="7" t="s">
        <v>1568</v>
      </c>
      <c r="E50" s="17">
        <f t="shared" si="1"/>
        <v>7</v>
      </c>
      <c r="F50" s="9"/>
      <c r="G50" s="9"/>
      <c r="H50" s="9"/>
      <c r="I50" s="9">
        <v>1</v>
      </c>
      <c r="J50" s="9">
        <v>1</v>
      </c>
      <c r="K50" s="9">
        <v>1</v>
      </c>
      <c r="L50" s="28"/>
      <c r="M50" s="28"/>
      <c r="N50" s="9"/>
      <c r="O50" s="9">
        <v>1</v>
      </c>
      <c r="P50" s="9">
        <v>1</v>
      </c>
      <c r="Q50" s="9">
        <v>1</v>
      </c>
      <c r="R50" s="28"/>
      <c r="S50" s="28"/>
      <c r="T50" s="9">
        <v>1</v>
      </c>
      <c r="U50" s="28"/>
      <c r="V50" s="9"/>
      <c r="W50" s="9"/>
      <c r="X50" s="9"/>
      <c r="Y50" s="9"/>
      <c r="Z50" s="9"/>
      <c r="AA50" s="9"/>
    </row>
    <row r="51" spans="1:27" ht="18.75" x14ac:dyDescent="0.3">
      <c r="A51" s="7" t="s">
        <v>232</v>
      </c>
      <c r="B51" s="7" t="s">
        <v>233</v>
      </c>
      <c r="C51" s="8" t="s">
        <v>3</v>
      </c>
      <c r="D51" s="8"/>
      <c r="E51" s="17">
        <f t="shared" si="1"/>
        <v>11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28"/>
      <c r="M51" s="28"/>
      <c r="N51" s="9">
        <v>1</v>
      </c>
      <c r="O51" s="9">
        <v>1</v>
      </c>
      <c r="P51" s="9">
        <v>1</v>
      </c>
      <c r="Q51" s="9">
        <v>1</v>
      </c>
      <c r="R51" s="28"/>
      <c r="S51" s="28"/>
      <c r="T51" s="9">
        <v>1</v>
      </c>
      <c r="U51" s="28"/>
      <c r="V51" s="9"/>
      <c r="W51" s="9"/>
      <c r="X51" s="9"/>
      <c r="Y51" s="9"/>
      <c r="Z51" s="9"/>
      <c r="AA51" s="9"/>
    </row>
    <row r="52" spans="1:27" ht="18.75" x14ac:dyDescent="0.3">
      <c r="A52" s="7" t="s">
        <v>1186</v>
      </c>
      <c r="B52" s="7" t="s">
        <v>187</v>
      </c>
      <c r="C52" s="7" t="s">
        <v>7</v>
      </c>
      <c r="D52" s="7"/>
      <c r="E52" s="17">
        <f t="shared" si="1"/>
        <v>4</v>
      </c>
      <c r="F52" s="9"/>
      <c r="G52" s="9">
        <v>1</v>
      </c>
      <c r="H52" s="9">
        <v>1</v>
      </c>
      <c r="I52" s="9">
        <v>1</v>
      </c>
      <c r="J52" s="9">
        <v>1</v>
      </c>
      <c r="K52" s="9"/>
      <c r="L52" s="28"/>
      <c r="M52" s="28"/>
      <c r="N52" s="9"/>
      <c r="O52" s="9"/>
      <c r="P52" s="9"/>
      <c r="Q52" s="9"/>
      <c r="R52" s="28"/>
      <c r="S52" s="28"/>
      <c r="T52" s="9"/>
      <c r="U52" s="28"/>
      <c r="V52" s="9"/>
      <c r="W52" s="9"/>
      <c r="X52" s="9"/>
      <c r="Y52" s="9"/>
      <c r="Z52" s="9"/>
      <c r="AA52" s="9"/>
    </row>
    <row r="53" spans="1:27" ht="18.75" x14ac:dyDescent="0.3">
      <c r="A53" s="7" t="s">
        <v>1186</v>
      </c>
      <c r="B53" s="7" t="s">
        <v>187</v>
      </c>
      <c r="C53" s="7" t="s">
        <v>8</v>
      </c>
      <c r="D53" s="7"/>
      <c r="E53" s="17">
        <f t="shared" si="1"/>
        <v>3</v>
      </c>
      <c r="F53" s="9"/>
      <c r="G53" s="9"/>
      <c r="H53" s="9"/>
      <c r="I53" s="9"/>
      <c r="J53" s="9"/>
      <c r="K53" s="9"/>
      <c r="L53" s="28"/>
      <c r="M53" s="28"/>
      <c r="N53" s="9">
        <v>1</v>
      </c>
      <c r="O53" s="9"/>
      <c r="P53" s="9"/>
      <c r="Q53" s="9">
        <v>1</v>
      </c>
      <c r="R53" s="28"/>
      <c r="S53" s="28"/>
      <c r="T53" s="9">
        <v>1</v>
      </c>
      <c r="U53" s="28"/>
      <c r="V53" s="9"/>
      <c r="W53" s="9"/>
      <c r="X53" s="9"/>
      <c r="Y53" s="9"/>
      <c r="Z53" s="9"/>
      <c r="AA53" s="9"/>
    </row>
    <row r="54" spans="1:27" ht="18.75" x14ac:dyDescent="0.3">
      <c r="A54" s="7" t="s">
        <v>1206</v>
      </c>
      <c r="B54" s="7" t="s">
        <v>122</v>
      </c>
      <c r="C54" s="7" t="s">
        <v>8</v>
      </c>
      <c r="D54" s="7"/>
      <c r="E54" s="17">
        <f t="shared" si="1"/>
        <v>6</v>
      </c>
      <c r="F54" s="9"/>
      <c r="G54" s="9">
        <v>1</v>
      </c>
      <c r="H54" s="9">
        <v>1</v>
      </c>
      <c r="I54" s="9"/>
      <c r="J54" s="9">
        <v>1</v>
      </c>
      <c r="K54" s="9">
        <v>1</v>
      </c>
      <c r="L54" s="28"/>
      <c r="M54" s="28"/>
      <c r="N54" s="9">
        <v>1</v>
      </c>
      <c r="O54" s="9"/>
      <c r="P54" s="9">
        <v>1</v>
      </c>
      <c r="Q54" s="9"/>
      <c r="R54" s="28"/>
      <c r="S54" s="28"/>
      <c r="T54" s="9"/>
      <c r="U54" s="28"/>
      <c r="V54" s="9"/>
      <c r="W54" s="9"/>
      <c r="X54" s="9"/>
      <c r="Y54" s="9"/>
      <c r="Z54" s="9"/>
      <c r="AA54" s="9"/>
    </row>
    <row r="55" spans="1:27" ht="18.75" x14ac:dyDescent="0.3">
      <c r="A55" s="7" t="s">
        <v>1206</v>
      </c>
      <c r="B55" s="7" t="s">
        <v>122</v>
      </c>
      <c r="C55" s="7" t="s">
        <v>95</v>
      </c>
      <c r="D55" s="7" t="s">
        <v>1584</v>
      </c>
      <c r="E55" s="17">
        <f t="shared" si="1"/>
        <v>1</v>
      </c>
      <c r="F55" s="9"/>
      <c r="G55" s="9"/>
      <c r="H55" s="9"/>
      <c r="I55" s="9">
        <v>1</v>
      </c>
      <c r="J55" s="9"/>
      <c r="K55" s="9"/>
      <c r="L55" s="28"/>
      <c r="M55" s="28"/>
      <c r="N55" s="9"/>
      <c r="O55" s="9"/>
      <c r="P55" s="9"/>
      <c r="Q55" s="9"/>
      <c r="R55" s="28"/>
      <c r="S55" s="28"/>
      <c r="T55" s="9"/>
      <c r="U55" s="28"/>
      <c r="V55" s="9"/>
      <c r="W55" s="9"/>
      <c r="X55" s="9"/>
      <c r="Y55" s="9"/>
      <c r="Z55" s="9"/>
      <c r="AA55" s="9"/>
    </row>
    <row r="56" spans="1:27" ht="18.75" x14ac:dyDescent="0.3">
      <c r="A56" s="7" t="s">
        <v>432</v>
      </c>
      <c r="B56" s="7" t="s">
        <v>440</v>
      </c>
      <c r="C56" s="7" t="s">
        <v>249</v>
      </c>
      <c r="D56" s="7"/>
      <c r="E56" s="17">
        <f t="shared" si="1"/>
        <v>8</v>
      </c>
      <c r="F56" s="9"/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28"/>
      <c r="M56" s="28"/>
      <c r="N56" s="9">
        <v>1</v>
      </c>
      <c r="O56" s="9"/>
      <c r="P56" s="9">
        <v>1</v>
      </c>
      <c r="Q56" s="9"/>
      <c r="R56" s="28"/>
      <c r="S56" s="28"/>
      <c r="T56" s="9">
        <v>1</v>
      </c>
      <c r="U56" s="28"/>
      <c r="V56" s="9"/>
      <c r="W56" s="9"/>
      <c r="X56" s="9"/>
      <c r="Y56" s="9"/>
      <c r="Z56" s="9"/>
      <c r="AA56" s="9"/>
    </row>
    <row r="57" spans="1:27" ht="18.75" x14ac:dyDescent="0.3">
      <c r="A57" s="7" t="s">
        <v>432</v>
      </c>
      <c r="B57" s="7" t="s">
        <v>440</v>
      </c>
      <c r="C57" s="8" t="s">
        <v>7</v>
      </c>
      <c r="D57" s="8"/>
      <c r="E57" s="17">
        <f t="shared" si="1"/>
        <v>1</v>
      </c>
      <c r="F57" s="9">
        <v>1</v>
      </c>
      <c r="G57" s="9"/>
      <c r="H57" s="9"/>
      <c r="I57" s="9"/>
      <c r="J57" s="9"/>
      <c r="K57" s="9"/>
      <c r="L57" s="28"/>
      <c r="M57" s="28"/>
      <c r="N57" s="9"/>
      <c r="O57" s="9"/>
      <c r="P57" s="9"/>
      <c r="Q57" s="9"/>
      <c r="R57" s="28"/>
      <c r="S57" s="28"/>
      <c r="T57" s="9"/>
      <c r="U57" s="28"/>
      <c r="V57" s="9"/>
      <c r="W57" s="9"/>
      <c r="X57" s="9"/>
      <c r="Y57" s="9"/>
      <c r="Z57" s="9"/>
      <c r="AA57" s="9"/>
    </row>
    <row r="58" spans="1:27" ht="18.75" x14ac:dyDescent="0.3">
      <c r="A58" s="7" t="s">
        <v>432</v>
      </c>
      <c r="B58" s="7" t="s">
        <v>433</v>
      </c>
      <c r="C58" s="7" t="s">
        <v>3</v>
      </c>
      <c r="D58" s="7"/>
      <c r="E58" s="17">
        <f t="shared" si="1"/>
        <v>2</v>
      </c>
      <c r="F58" s="9"/>
      <c r="G58" s="9"/>
      <c r="H58" s="9"/>
      <c r="I58" s="9"/>
      <c r="J58" s="9"/>
      <c r="K58" s="9"/>
      <c r="L58" s="28"/>
      <c r="M58" s="28"/>
      <c r="N58" s="9">
        <v>1</v>
      </c>
      <c r="O58" s="9"/>
      <c r="P58" s="9">
        <v>1</v>
      </c>
      <c r="Q58" s="9"/>
      <c r="R58" s="28"/>
      <c r="S58" s="28"/>
      <c r="T58" s="9"/>
      <c r="U58" s="28"/>
      <c r="V58" s="9"/>
      <c r="W58" s="9"/>
      <c r="X58" s="9"/>
      <c r="Y58" s="9"/>
      <c r="Z58" s="9"/>
      <c r="AA58" s="9"/>
    </row>
    <row r="59" spans="1:27" ht="18.75" x14ac:dyDescent="0.3">
      <c r="A59" s="7" t="s">
        <v>432</v>
      </c>
      <c r="B59" s="7" t="s">
        <v>433</v>
      </c>
      <c r="C59" s="7" t="s">
        <v>249</v>
      </c>
      <c r="D59" s="7"/>
      <c r="E59" s="17">
        <f t="shared" si="1"/>
        <v>6</v>
      </c>
      <c r="F59" s="9"/>
      <c r="G59" s="9">
        <v>1</v>
      </c>
      <c r="H59" s="9">
        <v>1</v>
      </c>
      <c r="I59" s="9">
        <v>1</v>
      </c>
      <c r="J59" s="9">
        <v>1</v>
      </c>
      <c r="K59" s="9"/>
      <c r="L59" s="28"/>
      <c r="M59" s="28"/>
      <c r="N59" s="9">
        <v>1</v>
      </c>
      <c r="O59" s="9"/>
      <c r="P59" s="9"/>
      <c r="Q59" s="9"/>
      <c r="R59" s="28"/>
      <c r="S59" s="28"/>
      <c r="T59" s="9">
        <v>1</v>
      </c>
      <c r="U59" s="28"/>
      <c r="V59" s="9"/>
      <c r="W59" s="9"/>
      <c r="X59" s="9"/>
      <c r="Y59" s="9"/>
      <c r="Z59" s="9"/>
      <c r="AA59" s="9"/>
    </row>
    <row r="60" spans="1:27" ht="18.75" x14ac:dyDescent="0.3">
      <c r="A60" s="7" t="s">
        <v>432</v>
      </c>
      <c r="B60" s="7" t="s">
        <v>433</v>
      </c>
      <c r="C60" s="8" t="s">
        <v>7</v>
      </c>
      <c r="D60" s="8"/>
      <c r="E60" s="17">
        <f t="shared" si="1"/>
        <v>1</v>
      </c>
      <c r="F60" s="9">
        <v>1</v>
      </c>
      <c r="G60" s="9"/>
      <c r="H60" s="9"/>
      <c r="I60" s="9"/>
      <c r="J60" s="9"/>
      <c r="K60" s="9"/>
      <c r="L60" s="28"/>
      <c r="M60" s="28"/>
      <c r="N60" s="9"/>
      <c r="O60" s="9"/>
      <c r="P60" s="9"/>
      <c r="Q60" s="9"/>
      <c r="R60" s="28"/>
      <c r="S60" s="28"/>
      <c r="T60" s="9"/>
      <c r="U60" s="28"/>
      <c r="V60" s="9"/>
      <c r="W60" s="9"/>
      <c r="X60" s="9"/>
      <c r="Y60" s="9"/>
      <c r="Z60" s="9"/>
      <c r="AA60" s="9"/>
    </row>
    <row r="61" spans="1:27" ht="18.75" x14ac:dyDescent="0.3">
      <c r="A61" s="7" t="s">
        <v>547</v>
      </c>
      <c r="B61" s="7" t="s">
        <v>268</v>
      </c>
      <c r="C61" s="8" t="s">
        <v>8</v>
      </c>
      <c r="D61" s="8"/>
      <c r="E61" s="17">
        <f t="shared" si="1"/>
        <v>1</v>
      </c>
      <c r="F61" s="9">
        <v>1</v>
      </c>
      <c r="G61" s="9"/>
      <c r="H61" s="9"/>
      <c r="I61" s="9"/>
      <c r="J61" s="9"/>
      <c r="K61" s="9"/>
      <c r="L61" s="28"/>
      <c r="M61" s="28"/>
      <c r="N61" s="9"/>
      <c r="O61" s="9"/>
      <c r="P61" s="9"/>
      <c r="Q61" s="9"/>
      <c r="R61" s="28"/>
      <c r="S61" s="28"/>
      <c r="T61" s="9"/>
      <c r="U61" s="28"/>
      <c r="V61" s="9"/>
      <c r="W61" s="9"/>
      <c r="X61" s="9"/>
      <c r="Y61" s="9"/>
      <c r="Z61" s="9"/>
      <c r="AA61" s="9"/>
    </row>
    <row r="62" spans="1:27" ht="18.75" x14ac:dyDescent="0.3">
      <c r="A62" s="7" t="s">
        <v>547</v>
      </c>
      <c r="B62" s="7" t="s">
        <v>268</v>
      </c>
      <c r="C62" s="7" t="s">
        <v>95</v>
      </c>
      <c r="D62" s="7" t="s">
        <v>1584</v>
      </c>
      <c r="E62" s="17">
        <f t="shared" si="1"/>
        <v>8</v>
      </c>
      <c r="F62" s="9"/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28"/>
      <c r="M62" s="28"/>
      <c r="N62" s="9"/>
      <c r="O62" s="9"/>
      <c r="P62" s="9">
        <v>1</v>
      </c>
      <c r="Q62" s="9">
        <v>1</v>
      </c>
      <c r="R62" s="28"/>
      <c r="S62" s="28"/>
      <c r="T62" s="9">
        <v>1</v>
      </c>
      <c r="U62" s="28"/>
      <c r="V62" s="9"/>
      <c r="W62" s="9"/>
      <c r="X62" s="9"/>
      <c r="Y62" s="9"/>
      <c r="Z62" s="9"/>
      <c r="AA62" s="9"/>
    </row>
    <row r="63" spans="1:27" ht="18.75" x14ac:dyDescent="0.3">
      <c r="A63" s="7" t="s">
        <v>547</v>
      </c>
      <c r="B63" s="7" t="s">
        <v>238</v>
      </c>
      <c r="C63" s="8" t="s">
        <v>8</v>
      </c>
      <c r="D63" s="8"/>
      <c r="E63" s="17">
        <f t="shared" si="1"/>
        <v>1</v>
      </c>
      <c r="F63" s="9">
        <v>1</v>
      </c>
      <c r="G63" s="9"/>
      <c r="H63" s="9"/>
      <c r="I63" s="9"/>
      <c r="J63" s="9"/>
      <c r="K63" s="9"/>
      <c r="L63" s="28"/>
      <c r="M63" s="28"/>
      <c r="N63" s="9"/>
      <c r="O63" s="9"/>
      <c r="P63" s="9"/>
      <c r="Q63" s="9"/>
      <c r="R63" s="28"/>
      <c r="S63" s="28"/>
      <c r="T63" s="9"/>
      <c r="U63" s="28"/>
      <c r="V63" s="9"/>
      <c r="W63" s="9"/>
      <c r="X63" s="9"/>
      <c r="Y63" s="9"/>
      <c r="Z63" s="9"/>
      <c r="AA63" s="9"/>
    </row>
    <row r="64" spans="1:27" ht="18.75" x14ac:dyDescent="0.3">
      <c r="A64" s="7" t="s">
        <v>547</v>
      </c>
      <c r="B64" s="7" t="s">
        <v>1585</v>
      </c>
      <c r="C64" s="7" t="s">
        <v>95</v>
      </c>
      <c r="D64" s="7" t="s">
        <v>1584</v>
      </c>
      <c r="E64" s="17">
        <f t="shared" si="1"/>
        <v>9</v>
      </c>
      <c r="F64" s="9"/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28"/>
      <c r="M64" s="28"/>
      <c r="N64" s="9">
        <v>1</v>
      </c>
      <c r="O64" s="9"/>
      <c r="P64" s="9">
        <v>1</v>
      </c>
      <c r="Q64" s="9">
        <v>1</v>
      </c>
      <c r="R64" s="28"/>
      <c r="S64" s="28"/>
      <c r="T64" s="9">
        <v>1</v>
      </c>
      <c r="U64" s="28"/>
      <c r="V64" s="9"/>
      <c r="W64" s="9"/>
      <c r="X64" s="9"/>
      <c r="Y64" s="9"/>
      <c r="Z64" s="9"/>
      <c r="AA64" s="9"/>
    </row>
    <row r="65" spans="1:27" ht="18.75" x14ac:dyDescent="0.3">
      <c r="A65" s="7" t="s">
        <v>547</v>
      </c>
      <c r="B65" s="7" t="s">
        <v>365</v>
      </c>
      <c r="C65" s="8" t="s">
        <v>8</v>
      </c>
      <c r="D65" s="8"/>
      <c r="E65" s="17">
        <f t="shared" si="1"/>
        <v>1</v>
      </c>
      <c r="F65" s="9">
        <v>1</v>
      </c>
      <c r="G65" s="9"/>
      <c r="H65" s="9"/>
      <c r="I65" s="9"/>
      <c r="J65" s="9"/>
      <c r="K65" s="9"/>
      <c r="L65" s="28"/>
      <c r="M65" s="28"/>
      <c r="N65" s="9"/>
      <c r="O65" s="9"/>
      <c r="P65" s="9"/>
      <c r="Q65" s="9"/>
      <c r="R65" s="28"/>
      <c r="S65" s="28"/>
      <c r="T65" s="9"/>
      <c r="U65" s="28"/>
      <c r="V65" s="9"/>
      <c r="W65" s="9"/>
      <c r="X65" s="9"/>
      <c r="Y65" s="9"/>
      <c r="Z65" s="9"/>
      <c r="AA65" s="9"/>
    </row>
    <row r="66" spans="1:27" ht="18.75" x14ac:dyDescent="0.3">
      <c r="A66" s="7" t="s">
        <v>547</v>
      </c>
      <c r="B66" s="7" t="s">
        <v>365</v>
      </c>
      <c r="C66" s="7" t="s">
        <v>95</v>
      </c>
      <c r="D66" s="7" t="s">
        <v>1584</v>
      </c>
      <c r="E66" s="17">
        <f t="shared" si="1"/>
        <v>8</v>
      </c>
      <c r="F66" s="9"/>
      <c r="G66" s="9">
        <v>1</v>
      </c>
      <c r="H66" s="9">
        <v>1</v>
      </c>
      <c r="I66" s="9">
        <v>1</v>
      </c>
      <c r="J66" s="9"/>
      <c r="K66" s="9">
        <v>1</v>
      </c>
      <c r="L66" s="28"/>
      <c r="M66" s="28"/>
      <c r="N66" s="9">
        <v>1</v>
      </c>
      <c r="O66" s="9"/>
      <c r="P66" s="9">
        <v>1</v>
      </c>
      <c r="Q66" s="9">
        <v>1</v>
      </c>
      <c r="R66" s="28"/>
      <c r="S66" s="28"/>
      <c r="T66" s="9">
        <v>1</v>
      </c>
      <c r="U66" s="28"/>
      <c r="V66" s="9"/>
      <c r="W66" s="9"/>
      <c r="X66" s="9"/>
      <c r="Y66" s="9"/>
      <c r="Z66" s="9"/>
      <c r="AA66" s="9"/>
    </row>
    <row r="67" spans="1:27" ht="18.75" x14ac:dyDescent="0.3">
      <c r="A67" s="7" t="s">
        <v>1648</v>
      </c>
      <c r="B67" s="7" t="s">
        <v>491</v>
      </c>
      <c r="C67" s="7" t="s">
        <v>95</v>
      </c>
      <c r="D67" s="7" t="s">
        <v>1568</v>
      </c>
      <c r="E67" s="17">
        <f t="shared" si="1"/>
        <v>1</v>
      </c>
      <c r="F67" s="9"/>
      <c r="G67" s="9"/>
      <c r="H67" s="9"/>
      <c r="I67" s="9"/>
      <c r="J67" s="9">
        <v>1</v>
      </c>
      <c r="K67" s="9"/>
      <c r="L67" s="28"/>
      <c r="M67" s="28"/>
      <c r="N67" s="9"/>
      <c r="O67" s="9"/>
      <c r="P67" s="9"/>
      <c r="Q67" s="9"/>
      <c r="R67" s="28"/>
      <c r="S67" s="28"/>
      <c r="T67" s="9"/>
      <c r="U67" s="28"/>
      <c r="V67" s="9"/>
      <c r="W67" s="9"/>
      <c r="X67" s="9"/>
      <c r="Y67" s="9"/>
      <c r="Z67" s="9"/>
      <c r="AA67" s="9"/>
    </row>
    <row r="68" spans="1:27" ht="18.75" x14ac:dyDescent="0.3">
      <c r="A68" s="7" t="s">
        <v>338</v>
      </c>
      <c r="B68" s="7" t="s">
        <v>201</v>
      </c>
      <c r="C68" s="7" t="s">
        <v>3</v>
      </c>
      <c r="D68" s="7"/>
      <c r="E68" s="17">
        <f t="shared" ref="E68:E99" si="2">SUM(F68:Z68)</f>
        <v>2</v>
      </c>
      <c r="F68" s="9"/>
      <c r="G68" s="9">
        <v>1</v>
      </c>
      <c r="H68" s="9">
        <v>1</v>
      </c>
      <c r="I68" s="9"/>
      <c r="J68" s="9"/>
      <c r="K68" s="9"/>
      <c r="L68" s="28"/>
      <c r="M68" s="28"/>
      <c r="N68" s="9"/>
      <c r="O68" s="9"/>
      <c r="P68" s="9"/>
      <c r="Q68" s="9"/>
      <c r="R68" s="28"/>
      <c r="S68" s="28"/>
      <c r="T68" s="9"/>
      <c r="U68" s="28"/>
      <c r="V68" s="9"/>
      <c r="W68" s="9"/>
      <c r="X68" s="9"/>
      <c r="Y68" s="9"/>
      <c r="Z68" s="9"/>
      <c r="AA68" s="9"/>
    </row>
    <row r="69" spans="1:27" ht="18.75" x14ac:dyDescent="0.3">
      <c r="A69" s="7" t="s">
        <v>338</v>
      </c>
      <c r="B69" s="7" t="s">
        <v>201</v>
      </c>
      <c r="C69" s="8" t="s">
        <v>249</v>
      </c>
      <c r="D69" s="8"/>
      <c r="E69" s="17">
        <f t="shared" si="2"/>
        <v>4</v>
      </c>
      <c r="F69" s="9">
        <v>1</v>
      </c>
      <c r="G69" s="9"/>
      <c r="H69" s="9"/>
      <c r="I69" s="9"/>
      <c r="J69" s="9">
        <v>1</v>
      </c>
      <c r="K69" s="9">
        <v>1</v>
      </c>
      <c r="L69" s="28"/>
      <c r="M69" s="28"/>
      <c r="N69" s="9">
        <v>1</v>
      </c>
      <c r="O69" s="9"/>
      <c r="P69" s="9"/>
      <c r="Q69" s="9"/>
      <c r="R69" s="28"/>
      <c r="S69" s="28"/>
      <c r="T69" s="9"/>
      <c r="U69" s="28"/>
      <c r="V69" s="9"/>
      <c r="W69" s="9"/>
      <c r="X69" s="9"/>
      <c r="Y69" s="9"/>
      <c r="Z69" s="9"/>
      <c r="AA69" s="9"/>
    </row>
    <row r="70" spans="1:27" ht="18.75" x14ac:dyDescent="0.3">
      <c r="A70" s="7" t="s">
        <v>338</v>
      </c>
      <c r="B70" s="7" t="s">
        <v>201</v>
      </c>
      <c r="C70" s="7" t="s">
        <v>7</v>
      </c>
      <c r="D70" s="7"/>
      <c r="E70" s="17">
        <f t="shared" si="2"/>
        <v>3</v>
      </c>
      <c r="F70" s="9"/>
      <c r="G70" s="9"/>
      <c r="H70" s="9"/>
      <c r="I70" s="9"/>
      <c r="J70" s="9"/>
      <c r="K70" s="9"/>
      <c r="L70" s="28"/>
      <c r="M70" s="28"/>
      <c r="N70" s="9"/>
      <c r="O70" s="9"/>
      <c r="P70" s="9">
        <v>1</v>
      </c>
      <c r="Q70" s="9">
        <v>1</v>
      </c>
      <c r="R70" s="28"/>
      <c r="S70" s="28"/>
      <c r="T70" s="9">
        <v>1</v>
      </c>
      <c r="U70" s="28"/>
      <c r="V70" s="9"/>
      <c r="W70" s="9"/>
      <c r="X70" s="9"/>
      <c r="Y70" s="9"/>
      <c r="Z70" s="9"/>
      <c r="AA70" s="9"/>
    </row>
    <row r="71" spans="1:27" ht="18.75" x14ac:dyDescent="0.3">
      <c r="A71" s="7" t="s">
        <v>338</v>
      </c>
      <c r="B71" s="7" t="s">
        <v>201</v>
      </c>
      <c r="C71" s="7" t="s">
        <v>8</v>
      </c>
      <c r="D71" s="7"/>
      <c r="E71" s="17">
        <f t="shared" si="2"/>
        <v>1</v>
      </c>
      <c r="F71" s="9"/>
      <c r="G71" s="9"/>
      <c r="H71" s="9"/>
      <c r="I71" s="9"/>
      <c r="J71" s="9"/>
      <c r="K71" s="9"/>
      <c r="L71" s="28"/>
      <c r="M71" s="28"/>
      <c r="N71" s="9"/>
      <c r="O71" s="9"/>
      <c r="P71" s="9"/>
      <c r="Q71" s="9">
        <v>1</v>
      </c>
      <c r="R71" s="28"/>
      <c r="S71" s="28"/>
      <c r="T71" s="9"/>
      <c r="U71" s="28"/>
      <c r="V71" s="9"/>
      <c r="W71" s="9"/>
      <c r="X71" s="9"/>
      <c r="Y71" s="9"/>
      <c r="Z71" s="9"/>
      <c r="AA71" s="9"/>
    </row>
    <row r="72" spans="1:27" ht="18.75" x14ac:dyDescent="0.3">
      <c r="A72" s="7" t="s">
        <v>333</v>
      </c>
      <c r="B72" s="7" t="s">
        <v>334</v>
      </c>
      <c r="C72" s="7" t="s">
        <v>3</v>
      </c>
      <c r="D72" s="7"/>
      <c r="E72" s="17">
        <f t="shared" si="2"/>
        <v>2</v>
      </c>
      <c r="F72" s="9"/>
      <c r="G72" s="9"/>
      <c r="H72" s="9"/>
      <c r="I72" s="9"/>
      <c r="J72" s="9"/>
      <c r="K72" s="9">
        <v>1</v>
      </c>
      <c r="L72" s="28"/>
      <c r="M72" s="28"/>
      <c r="N72" s="9"/>
      <c r="O72" s="9"/>
      <c r="P72" s="9">
        <v>1</v>
      </c>
      <c r="Q72" s="9"/>
      <c r="R72" s="28"/>
      <c r="S72" s="28"/>
      <c r="T72" s="9"/>
      <c r="U72" s="28"/>
      <c r="V72" s="9"/>
      <c r="W72" s="9"/>
      <c r="X72" s="9"/>
      <c r="Y72" s="9"/>
      <c r="Z72" s="9"/>
      <c r="AA72" s="9"/>
    </row>
    <row r="73" spans="1:27" ht="18.75" x14ac:dyDescent="0.3">
      <c r="A73" s="7" t="s">
        <v>333</v>
      </c>
      <c r="B73" s="7" t="s">
        <v>334</v>
      </c>
      <c r="C73" s="8" t="s">
        <v>249</v>
      </c>
      <c r="D73" s="8"/>
      <c r="E73" s="17">
        <f t="shared" si="2"/>
        <v>9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/>
      <c r="L73" s="28"/>
      <c r="M73" s="28"/>
      <c r="N73" s="9">
        <v>1</v>
      </c>
      <c r="O73" s="9"/>
      <c r="P73" s="9">
        <v>1</v>
      </c>
      <c r="Q73" s="9">
        <v>1</v>
      </c>
      <c r="R73" s="28"/>
      <c r="S73" s="28"/>
      <c r="T73" s="9">
        <v>1</v>
      </c>
      <c r="U73" s="28"/>
      <c r="V73" s="9"/>
      <c r="W73" s="9"/>
      <c r="X73" s="9"/>
      <c r="Y73" s="9"/>
      <c r="Z73" s="9"/>
      <c r="AA73" s="9"/>
    </row>
    <row r="74" spans="1:27" ht="18.75" x14ac:dyDescent="0.3">
      <c r="A74" s="7" t="s">
        <v>333</v>
      </c>
      <c r="B74" s="7" t="s">
        <v>334</v>
      </c>
      <c r="C74" s="7" t="s">
        <v>7</v>
      </c>
      <c r="D74" s="7"/>
      <c r="E74" s="17">
        <f t="shared" si="2"/>
        <v>1</v>
      </c>
      <c r="F74" s="9"/>
      <c r="G74" s="9"/>
      <c r="H74" s="9"/>
      <c r="I74" s="9"/>
      <c r="J74" s="9"/>
      <c r="K74" s="9"/>
      <c r="L74" s="28"/>
      <c r="M74" s="28"/>
      <c r="N74" s="9"/>
      <c r="O74" s="9">
        <v>1</v>
      </c>
      <c r="P74" s="9"/>
      <c r="Q74" s="9"/>
      <c r="R74" s="28"/>
      <c r="S74" s="28"/>
      <c r="T74" s="9"/>
      <c r="U74" s="28"/>
      <c r="V74" s="9"/>
      <c r="W74" s="9"/>
      <c r="X74" s="9"/>
      <c r="Y74" s="9"/>
      <c r="Z74" s="9"/>
      <c r="AA74" s="9"/>
    </row>
    <row r="75" spans="1:27" ht="18.75" x14ac:dyDescent="0.3">
      <c r="A75" s="7" t="s">
        <v>1571</v>
      </c>
      <c r="B75" s="7" t="s">
        <v>115</v>
      </c>
      <c r="C75" s="7" t="s">
        <v>95</v>
      </c>
      <c r="D75" s="7" t="s">
        <v>1568</v>
      </c>
      <c r="E75" s="17">
        <f t="shared" si="2"/>
        <v>9</v>
      </c>
      <c r="F75" s="9"/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28"/>
      <c r="M75" s="28"/>
      <c r="N75" s="9"/>
      <c r="O75" s="9">
        <v>1</v>
      </c>
      <c r="P75" s="9">
        <v>1</v>
      </c>
      <c r="Q75" s="9">
        <v>1</v>
      </c>
      <c r="R75" s="28"/>
      <c r="S75" s="28"/>
      <c r="T75" s="9">
        <v>1</v>
      </c>
      <c r="U75" s="28"/>
      <c r="V75" s="9"/>
      <c r="W75" s="9"/>
      <c r="X75" s="9"/>
      <c r="Y75" s="9"/>
      <c r="Z75" s="9"/>
      <c r="AA75" s="9"/>
    </row>
    <row r="76" spans="1:27" ht="18.75" x14ac:dyDescent="0.3">
      <c r="A76" s="7" t="s">
        <v>1730</v>
      </c>
      <c r="B76" s="7" t="s">
        <v>236</v>
      </c>
      <c r="C76" s="7" t="s">
        <v>95</v>
      </c>
      <c r="D76" s="7" t="s">
        <v>1584</v>
      </c>
      <c r="E76" s="17">
        <f t="shared" si="2"/>
        <v>1</v>
      </c>
      <c r="F76" s="9"/>
      <c r="G76" s="9"/>
      <c r="H76" s="9"/>
      <c r="I76" s="9"/>
      <c r="J76" s="9"/>
      <c r="K76" s="9"/>
      <c r="L76" s="28"/>
      <c r="M76" s="28"/>
      <c r="N76" s="9">
        <v>1</v>
      </c>
      <c r="O76" s="9"/>
      <c r="P76" s="9"/>
      <c r="Q76" s="9"/>
      <c r="R76" s="28"/>
      <c r="S76" s="28"/>
      <c r="T76" s="9"/>
      <c r="U76" s="28"/>
      <c r="V76" s="9"/>
      <c r="W76" s="9"/>
      <c r="X76" s="9"/>
      <c r="Y76" s="9"/>
      <c r="Z76" s="9"/>
      <c r="AA76" s="9"/>
    </row>
    <row r="77" spans="1:27" ht="18.75" x14ac:dyDescent="0.3">
      <c r="A77" s="7" t="s">
        <v>1812</v>
      </c>
      <c r="B77" s="7" t="s">
        <v>1720</v>
      </c>
      <c r="C77" s="7" t="s">
        <v>95</v>
      </c>
      <c r="D77" s="7" t="s">
        <v>1584</v>
      </c>
      <c r="E77" s="17">
        <f t="shared" si="2"/>
        <v>1</v>
      </c>
      <c r="F77" s="9"/>
      <c r="G77" s="9"/>
      <c r="H77" s="9"/>
      <c r="I77" s="9"/>
      <c r="J77" s="9"/>
      <c r="K77" s="9"/>
      <c r="L77" s="28"/>
      <c r="M77" s="28"/>
      <c r="N77" s="9"/>
      <c r="O77" s="9"/>
      <c r="P77" s="9"/>
      <c r="Q77" s="9"/>
      <c r="R77" s="28"/>
      <c r="S77" s="28"/>
      <c r="T77" s="9">
        <v>1</v>
      </c>
      <c r="U77" s="28"/>
      <c r="V77" s="9"/>
      <c r="W77" s="9"/>
      <c r="X77" s="9"/>
      <c r="Y77" s="9"/>
      <c r="Z77" s="9"/>
      <c r="AA77" s="9"/>
    </row>
    <row r="78" spans="1:27" ht="18.75" x14ac:dyDescent="0.3">
      <c r="A78" s="7" t="s">
        <v>1219</v>
      </c>
      <c r="B78" s="7" t="s">
        <v>336</v>
      </c>
      <c r="C78" s="7" t="s">
        <v>249</v>
      </c>
      <c r="D78" s="7"/>
      <c r="E78" s="17">
        <f t="shared" si="2"/>
        <v>1</v>
      </c>
      <c r="F78" s="9"/>
      <c r="G78" s="9">
        <v>1</v>
      </c>
      <c r="H78" s="9"/>
      <c r="I78" s="9"/>
      <c r="J78" s="9"/>
      <c r="K78" s="9"/>
      <c r="L78" s="28"/>
      <c r="M78" s="28"/>
      <c r="N78" s="9"/>
      <c r="O78" s="9"/>
      <c r="P78" s="9"/>
      <c r="Q78" s="9"/>
      <c r="R78" s="28"/>
      <c r="S78" s="28"/>
      <c r="T78" s="9"/>
      <c r="U78" s="28"/>
      <c r="V78" s="9"/>
      <c r="W78" s="9"/>
      <c r="X78" s="9"/>
      <c r="Y78" s="9"/>
      <c r="Z78" s="9"/>
      <c r="AA78" s="9"/>
    </row>
    <row r="79" spans="1:27" ht="18.75" x14ac:dyDescent="0.3">
      <c r="A79" s="7" t="s">
        <v>1219</v>
      </c>
      <c r="B79" s="7" t="s">
        <v>796</v>
      </c>
      <c r="C79" s="7" t="s">
        <v>249</v>
      </c>
      <c r="D79" s="7"/>
      <c r="E79" s="17">
        <f t="shared" si="2"/>
        <v>7</v>
      </c>
      <c r="F79" s="9"/>
      <c r="G79" s="9"/>
      <c r="H79" s="9">
        <v>1</v>
      </c>
      <c r="I79" s="9"/>
      <c r="J79" s="9">
        <v>1</v>
      </c>
      <c r="K79" s="9">
        <v>1</v>
      </c>
      <c r="L79" s="28"/>
      <c r="M79" s="28"/>
      <c r="N79" s="9">
        <v>1</v>
      </c>
      <c r="O79" s="9">
        <v>1</v>
      </c>
      <c r="P79" s="9">
        <v>1</v>
      </c>
      <c r="Q79" s="9">
        <v>1</v>
      </c>
      <c r="R79" s="28"/>
      <c r="S79" s="28"/>
      <c r="T79" s="9"/>
      <c r="U79" s="28"/>
      <c r="V79" s="9"/>
      <c r="W79" s="9"/>
      <c r="X79" s="9"/>
      <c r="Y79" s="9"/>
      <c r="Z79" s="9"/>
      <c r="AA79" s="9"/>
    </row>
    <row r="80" spans="1:27" ht="18.75" x14ac:dyDescent="0.3">
      <c r="A80" s="7" t="s">
        <v>867</v>
      </c>
      <c r="B80" s="7" t="s">
        <v>131</v>
      </c>
      <c r="C80" s="7" t="s">
        <v>95</v>
      </c>
      <c r="D80" s="7" t="s">
        <v>1568</v>
      </c>
      <c r="E80" s="17">
        <f t="shared" si="2"/>
        <v>4</v>
      </c>
      <c r="F80" s="9"/>
      <c r="G80" s="9">
        <v>1</v>
      </c>
      <c r="H80" s="9">
        <v>1</v>
      </c>
      <c r="I80" s="9"/>
      <c r="J80" s="9"/>
      <c r="K80" s="9"/>
      <c r="L80" s="28"/>
      <c r="M80" s="28"/>
      <c r="N80" s="9"/>
      <c r="O80" s="9">
        <v>1</v>
      </c>
      <c r="P80" s="9"/>
      <c r="Q80" s="9"/>
      <c r="R80" s="28"/>
      <c r="S80" s="28"/>
      <c r="T80" s="9">
        <v>1</v>
      </c>
      <c r="U80" s="28"/>
      <c r="V80" s="9"/>
      <c r="W80" s="9"/>
      <c r="X80" s="9"/>
      <c r="Y80" s="9"/>
      <c r="Z80" s="9"/>
      <c r="AA80" s="9"/>
    </row>
    <row r="81" spans="1:27" ht="18.75" x14ac:dyDescent="0.3">
      <c r="A81" s="7" t="s">
        <v>1113</v>
      </c>
      <c r="B81" s="7" t="s">
        <v>201</v>
      </c>
      <c r="C81" s="7" t="s">
        <v>3</v>
      </c>
      <c r="D81" s="7"/>
      <c r="E81" s="17">
        <f t="shared" si="2"/>
        <v>1</v>
      </c>
      <c r="F81" s="9"/>
      <c r="G81" s="9"/>
      <c r="H81" s="9"/>
      <c r="I81" s="9"/>
      <c r="J81" s="9"/>
      <c r="K81" s="9">
        <v>1</v>
      </c>
      <c r="L81" s="28"/>
      <c r="M81" s="28"/>
      <c r="N81" s="9"/>
      <c r="O81" s="9"/>
      <c r="P81" s="9"/>
      <c r="Q81" s="9"/>
      <c r="R81" s="28"/>
      <c r="S81" s="28"/>
      <c r="T81" s="9"/>
      <c r="U81" s="28"/>
      <c r="V81" s="9"/>
      <c r="W81" s="9"/>
      <c r="X81" s="9"/>
      <c r="Y81" s="9"/>
      <c r="Z81" s="9"/>
      <c r="AA81" s="9"/>
    </row>
    <row r="82" spans="1:27" ht="18.75" x14ac:dyDescent="0.3">
      <c r="A82" s="7" t="s">
        <v>1113</v>
      </c>
      <c r="B82" s="7" t="s">
        <v>201</v>
      </c>
      <c r="C82" s="7" t="s">
        <v>249</v>
      </c>
      <c r="D82" s="7"/>
      <c r="E82" s="17">
        <f t="shared" si="2"/>
        <v>4</v>
      </c>
      <c r="F82" s="9"/>
      <c r="G82" s="9">
        <v>1</v>
      </c>
      <c r="H82" s="9"/>
      <c r="I82" s="9"/>
      <c r="J82" s="9"/>
      <c r="K82" s="9"/>
      <c r="L82" s="28"/>
      <c r="M82" s="28"/>
      <c r="N82" s="9"/>
      <c r="O82" s="9">
        <v>1</v>
      </c>
      <c r="P82" s="9">
        <v>1</v>
      </c>
      <c r="Q82" s="9"/>
      <c r="R82" s="28"/>
      <c r="S82" s="28"/>
      <c r="T82" s="9">
        <v>1</v>
      </c>
      <c r="U82" s="28"/>
      <c r="V82" s="9"/>
      <c r="W82" s="9"/>
      <c r="X82" s="9"/>
      <c r="Y82" s="9"/>
      <c r="Z82" s="9"/>
      <c r="AA82" s="9"/>
    </row>
    <row r="83" spans="1:27" ht="18.75" x14ac:dyDescent="0.3">
      <c r="A83" s="7" t="s">
        <v>1113</v>
      </c>
      <c r="B83" s="7" t="s">
        <v>201</v>
      </c>
      <c r="C83" s="7" t="s">
        <v>7</v>
      </c>
      <c r="D83" s="7"/>
      <c r="E83" s="17">
        <f t="shared" si="2"/>
        <v>1</v>
      </c>
      <c r="F83" s="9"/>
      <c r="G83" s="9"/>
      <c r="H83" s="9"/>
      <c r="I83" s="9"/>
      <c r="J83" s="9"/>
      <c r="K83" s="9"/>
      <c r="L83" s="28"/>
      <c r="M83" s="28"/>
      <c r="N83" s="9"/>
      <c r="O83" s="9"/>
      <c r="P83" s="9"/>
      <c r="Q83" s="9">
        <v>1</v>
      </c>
      <c r="R83" s="28"/>
      <c r="S83" s="28"/>
      <c r="T83" s="9"/>
      <c r="U83" s="28"/>
      <c r="V83" s="9"/>
      <c r="W83" s="9"/>
      <c r="X83" s="9"/>
      <c r="Y83" s="9"/>
      <c r="Z83" s="9"/>
      <c r="AA83" s="9"/>
    </row>
    <row r="84" spans="1:27" ht="18.75" x14ac:dyDescent="0.3">
      <c r="A84" s="7" t="s">
        <v>237</v>
      </c>
      <c r="B84" s="7" t="s">
        <v>238</v>
      </c>
      <c r="C84" s="8" t="s">
        <v>3</v>
      </c>
      <c r="D84" s="8"/>
      <c r="E84" s="17">
        <f t="shared" si="2"/>
        <v>10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28"/>
      <c r="M84" s="28"/>
      <c r="N84" s="9">
        <v>1</v>
      </c>
      <c r="O84" s="9">
        <v>1</v>
      </c>
      <c r="P84" s="9"/>
      <c r="Q84" s="9">
        <v>1</v>
      </c>
      <c r="R84" s="28"/>
      <c r="S84" s="28"/>
      <c r="T84" s="9">
        <v>1</v>
      </c>
      <c r="U84" s="28"/>
      <c r="V84" s="9"/>
      <c r="W84" s="9"/>
      <c r="X84" s="9"/>
      <c r="Y84" s="9"/>
      <c r="Z84" s="9"/>
      <c r="AA84" s="9"/>
    </row>
    <row r="85" spans="1:27" ht="18.75" x14ac:dyDescent="0.3">
      <c r="A85" s="7" t="s">
        <v>550</v>
      </c>
      <c r="B85" s="7" t="s">
        <v>1501</v>
      </c>
      <c r="C85" s="7" t="s">
        <v>95</v>
      </c>
      <c r="D85" s="7" t="s">
        <v>1584</v>
      </c>
      <c r="E85" s="17">
        <f t="shared" si="2"/>
        <v>2</v>
      </c>
      <c r="F85" s="9"/>
      <c r="G85" s="9"/>
      <c r="H85" s="9"/>
      <c r="I85" s="9"/>
      <c r="J85" s="9">
        <v>1</v>
      </c>
      <c r="K85" s="9">
        <v>1</v>
      </c>
      <c r="L85" s="28"/>
      <c r="M85" s="28"/>
      <c r="N85" s="9"/>
      <c r="O85" s="9"/>
      <c r="P85" s="9"/>
      <c r="Q85" s="9"/>
      <c r="R85" s="28"/>
      <c r="S85" s="28"/>
      <c r="T85" s="9"/>
      <c r="U85" s="28"/>
      <c r="V85" s="9"/>
      <c r="W85" s="9"/>
      <c r="X85" s="9"/>
      <c r="Y85" s="9"/>
      <c r="Z85" s="9"/>
      <c r="AA85" s="9"/>
    </row>
    <row r="86" spans="1:27" ht="18.75" x14ac:dyDescent="0.3">
      <c r="A86" s="7" t="s">
        <v>550</v>
      </c>
      <c r="B86" s="7" t="s">
        <v>551</v>
      </c>
      <c r="C86" s="8" t="s">
        <v>8</v>
      </c>
      <c r="D86" s="8"/>
      <c r="E86" s="17">
        <f t="shared" si="2"/>
        <v>1</v>
      </c>
      <c r="F86" s="9">
        <v>1</v>
      </c>
      <c r="G86" s="9"/>
      <c r="H86" s="9"/>
      <c r="I86" s="9"/>
      <c r="J86" s="9"/>
      <c r="K86" s="9"/>
      <c r="L86" s="28"/>
      <c r="M86" s="28"/>
      <c r="N86" s="9"/>
      <c r="O86" s="9"/>
      <c r="P86" s="9"/>
      <c r="Q86" s="9"/>
      <c r="R86" s="28"/>
      <c r="S86" s="28"/>
      <c r="T86" s="9"/>
      <c r="U86" s="28"/>
      <c r="V86" s="9"/>
      <c r="W86" s="9"/>
      <c r="X86" s="9"/>
      <c r="Y86" s="9"/>
      <c r="Z86" s="9"/>
      <c r="AA86" s="9"/>
    </row>
    <row r="87" spans="1:27" ht="18.75" x14ac:dyDescent="0.3">
      <c r="A87" s="7" t="s">
        <v>550</v>
      </c>
      <c r="B87" s="7" t="s">
        <v>551</v>
      </c>
      <c r="C87" s="7" t="s">
        <v>95</v>
      </c>
      <c r="D87" s="7" t="s">
        <v>1584</v>
      </c>
      <c r="E87" s="17">
        <f t="shared" si="2"/>
        <v>6</v>
      </c>
      <c r="F87" s="9"/>
      <c r="G87" s="9">
        <v>1</v>
      </c>
      <c r="H87" s="9"/>
      <c r="I87" s="9">
        <v>1</v>
      </c>
      <c r="J87" s="9"/>
      <c r="K87" s="9"/>
      <c r="L87" s="28"/>
      <c r="M87" s="28"/>
      <c r="N87" s="9">
        <v>1</v>
      </c>
      <c r="O87" s="9"/>
      <c r="P87" s="9">
        <v>1</v>
      </c>
      <c r="Q87" s="9">
        <v>1</v>
      </c>
      <c r="R87" s="28"/>
      <c r="S87" s="28"/>
      <c r="T87" s="9">
        <v>1</v>
      </c>
      <c r="U87" s="28"/>
      <c r="V87" s="9"/>
      <c r="W87" s="9"/>
      <c r="X87" s="9"/>
      <c r="Y87" s="9"/>
      <c r="Z87" s="9"/>
      <c r="AA87" s="9"/>
    </row>
    <row r="88" spans="1:27" ht="18.75" x14ac:dyDescent="0.3">
      <c r="A88" s="7" t="s">
        <v>243</v>
      </c>
      <c r="B88" s="7" t="s">
        <v>244</v>
      </c>
      <c r="C88" s="8" t="s">
        <v>3</v>
      </c>
      <c r="D88" s="8"/>
      <c r="E88" s="17">
        <f t="shared" si="2"/>
        <v>8</v>
      </c>
      <c r="F88" s="9">
        <v>1</v>
      </c>
      <c r="G88" s="9">
        <v>1</v>
      </c>
      <c r="H88" s="9">
        <v>1</v>
      </c>
      <c r="I88" s="9"/>
      <c r="J88" s="9">
        <v>1</v>
      </c>
      <c r="K88" s="9"/>
      <c r="L88" s="28"/>
      <c r="M88" s="28"/>
      <c r="N88" s="9">
        <v>1</v>
      </c>
      <c r="O88" s="9"/>
      <c r="P88" s="9">
        <v>1</v>
      </c>
      <c r="Q88" s="9">
        <v>1</v>
      </c>
      <c r="R88" s="28"/>
      <c r="S88" s="28"/>
      <c r="T88" s="9">
        <v>1</v>
      </c>
      <c r="U88" s="28"/>
      <c r="V88" s="9"/>
      <c r="W88" s="9"/>
      <c r="X88" s="9"/>
      <c r="Y88" s="9"/>
      <c r="Z88" s="9"/>
      <c r="AA88" s="9"/>
    </row>
    <row r="89" spans="1:27" ht="18.75" x14ac:dyDescent="0.3">
      <c r="A89" s="7" t="s">
        <v>342</v>
      </c>
      <c r="B89" s="7" t="s">
        <v>240</v>
      </c>
      <c r="C89" s="8" t="s">
        <v>249</v>
      </c>
      <c r="D89" s="8"/>
      <c r="E89" s="17">
        <f t="shared" si="2"/>
        <v>1</v>
      </c>
      <c r="F89" s="9">
        <v>1</v>
      </c>
      <c r="G89" s="9"/>
      <c r="H89" s="9"/>
      <c r="I89" s="9"/>
      <c r="J89" s="9"/>
      <c r="K89" s="9"/>
      <c r="L89" s="28"/>
      <c r="M89" s="28"/>
      <c r="N89" s="9"/>
      <c r="O89" s="9"/>
      <c r="P89" s="9"/>
      <c r="Q89" s="9"/>
      <c r="R89" s="28"/>
      <c r="S89" s="28"/>
      <c r="T89" s="9"/>
      <c r="U89" s="28"/>
      <c r="V89" s="9"/>
      <c r="W89" s="9"/>
      <c r="X89" s="9"/>
      <c r="Y89" s="9"/>
      <c r="Z89" s="9"/>
      <c r="AA89" s="9"/>
    </row>
    <row r="90" spans="1:27" ht="18.75" x14ac:dyDescent="0.3">
      <c r="A90" s="7" t="s">
        <v>342</v>
      </c>
      <c r="B90" s="7" t="s">
        <v>240</v>
      </c>
      <c r="C90" s="7" t="s">
        <v>7</v>
      </c>
      <c r="D90" s="7"/>
      <c r="E90" s="17">
        <f t="shared" si="2"/>
        <v>10</v>
      </c>
      <c r="F90" s="9"/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28"/>
      <c r="M90" s="28"/>
      <c r="N90" s="9">
        <v>1</v>
      </c>
      <c r="O90" s="9">
        <v>1</v>
      </c>
      <c r="P90" s="9">
        <v>1</v>
      </c>
      <c r="Q90" s="9">
        <v>1</v>
      </c>
      <c r="R90" s="28"/>
      <c r="S90" s="28"/>
      <c r="T90" s="9">
        <v>1</v>
      </c>
      <c r="U90" s="28"/>
      <c r="V90" s="9"/>
      <c r="W90" s="9"/>
      <c r="X90" s="9"/>
      <c r="Y90" s="9"/>
      <c r="Z90" s="9"/>
      <c r="AA90" s="9"/>
    </row>
    <row r="91" spans="1:27" ht="18.75" x14ac:dyDescent="0.3">
      <c r="A91" s="7" t="s">
        <v>342</v>
      </c>
      <c r="B91" s="7" t="s">
        <v>240</v>
      </c>
      <c r="C91" s="7" t="s">
        <v>8</v>
      </c>
      <c r="D91" s="7"/>
      <c r="E91" s="17">
        <f t="shared" si="2"/>
        <v>2</v>
      </c>
      <c r="F91" s="9"/>
      <c r="G91" s="9"/>
      <c r="H91" s="9"/>
      <c r="I91" s="9">
        <v>1</v>
      </c>
      <c r="J91" s="9"/>
      <c r="K91" s="9"/>
      <c r="L91" s="28"/>
      <c r="M91" s="28"/>
      <c r="N91" s="9"/>
      <c r="O91" s="9"/>
      <c r="P91" s="9"/>
      <c r="Q91" s="9">
        <v>1</v>
      </c>
      <c r="R91" s="28"/>
      <c r="S91" s="28"/>
      <c r="T91" s="9"/>
      <c r="U91" s="28"/>
      <c r="V91" s="9"/>
      <c r="W91" s="9"/>
      <c r="X91" s="9"/>
      <c r="Y91" s="9"/>
      <c r="Z91" s="9"/>
      <c r="AA91" s="9"/>
    </row>
    <row r="92" spans="1:27" ht="18.75" x14ac:dyDescent="0.3">
      <c r="A92" s="7" t="s">
        <v>818</v>
      </c>
      <c r="B92" s="7" t="s">
        <v>236</v>
      </c>
      <c r="C92" s="7" t="s">
        <v>95</v>
      </c>
      <c r="D92" s="7" t="s">
        <v>1584</v>
      </c>
      <c r="E92" s="17">
        <f t="shared" si="2"/>
        <v>7</v>
      </c>
      <c r="F92" s="9"/>
      <c r="G92" s="9"/>
      <c r="H92" s="9">
        <v>1</v>
      </c>
      <c r="I92" s="9">
        <v>1</v>
      </c>
      <c r="J92" s="9">
        <v>1</v>
      </c>
      <c r="K92" s="9">
        <v>1</v>
      </c>
      <c r="L92" s="28"/>
      <c r="M92" s="28"/>
      <c r="N92" s="9">
        <v>1</v>
      </c>
      <c r="O92" s="9"/>
      <c r="P92" s="9">
        <v>1</v>
      </c>
      <c r="Q92" s="9">
        <v>1</v>
      </c>
      <c r="R92" s="28"/>
      <c r="S92" s="28"/>
      <c r="T92" s="9"/>
      <c r="U92" s="28"/>
      <c r="V92" s="9"/>
      <c r="W92" s="9"/>
      <c r="X92" s="9"/>
      <c r="Y92" s="9"/>
      <c r="Z92" s="9"/>
      <c r="AA92" s="9"/>
    </row>
    <row r="93" spans="1:27" ht="18.75" x14ac:dyDescent="0.3">
      <c r="A93" s="7" t="s">
        <v>1791</v>
      </c>
      <c r="B93" s="7" t="s">
        <v>244</v>
      </c>
      <c r="C93" s="7" t="s">
        <v>95</v>
      </c>
      <c r="D93" s="7" t="s">
        <v>1584</v>
      </c>
      <c r="E93" s="17">
        <f t="shared" si="2"/>
        <v>1</v>
      </c>
      <c r="F93" s="9"/>
      <c r="G93" s="9"/>
      <c r="H93" s="9"/>
      <c r="I93" s="9"/>
      <c r="J93" s="9"/>
      <c r="K93" s="9"/>
      <c r="L93" s="28"/>
      <c r="M93" s="28"/>
      <c r="N93" s="9"/>
      <c r="O93" s="9"/>
      <c r="P93" s="9"/>
      <c r="Q93" s="9">
        <v>1</v>
      </c>
      <c r="R93" s="28"/>
      <c r="S93" s="28"/>
      <c r="T93" s="9"/>
      <c r="U93" s="28"/>
      <c r="V93" s="9"/>
      <c r="W93" s="9"/>
      <c r="X93" s="9"/>
      <c r="Y93" s="9"/>
      <c r="Z93" s="9"/>
      <c r="AA93" s="9"/>
    </row>
    <row r="94" spans="1:27" ht="18.75" x14ac:dyDescent="0.3">
      <c r="A94" s="7" t="s">
        <v>1572</v>
      </c>
      <c r="B94" s="7" t="s">
        <v>559</v>
      </c>
      <c r="C94" s="7" t="s">
        <v>95</v>
      </c>
      <c r="D94" s="7" t="s">
        <v>1568</v>
      </c>
      <c r="E94" s="17">
        <f t="shared" si="2"/>
        <v>3</v>
      </c>
      <c r="F94" s="9"/>
      <c r="G94" s="9"/>
      <c r="H94" s="9"/>
      <c r="I94" s="9">
        <v>1</v>
      </c>
      <c r="J94" s="9"/>
      <c r="K94" s="9">
        <v>1</v>
      </c>
      <c r="L94" s="28"/>
      <c r="M94" s="28"/>
      <c r="N94" s="9"/>
      <c r="O94" s="9"/>
      <c r="P94" s="9">
        <v>1</v>
      </c>
      <c r="Q94" s="9"/>
      <c r="R94" s="28"/>
      <c r="S94" s="28"/>
      <c r="T94" s="9"/>
      <c r="U94" s="28"/>
      <c r="V94" s="9"/>
      <c r="W94" s="9"/>
      <c r="X94" s="9"/>
      <c r="Y94" s="9"/>
      <c r="Z94" s="9"/>
      <c r="AA94" s="9"/>
    </row>
    <row r="95" spans="1:27" ht="18.75" x14ac:dyDescent="0.3">
      <c r="A95" s="7" t="s">
        <v>554</v>
      </c>
      <c r="B95" s="7" t="s">
        <v>555</v>
      </c>
      <c r="C95" s="8" t="s">
        <v>8</v>
      </c>
      <c r="D95" s="8"/>
      <c r="E95" s="17">
        <f t="shared" si="2"/>
        <v>5</v>
      </c>
      <c r="F95" s="9">
        <v>1</v>
      </c>
      <c r="G95" s="9"/>
      <c r="H95" s="9">
        <v>1</v>
      </c>
      <c r="I95" s="9"/>
      <c r="J95" s="9"/>
      <c r="K95" s="9">
        <v>1</v>
      </c>
      <c r="L95" s="28"/>
      <c r="M95" s="28"/>
      <c r="N95" s="9"/>
      <c r="O95" s="9"/>
      <c r="P95" s="9">
        <v>1</v>
      </c>
      <c r="Q95" s="9">
        <v>1</v>
      </c>
      <c r="R95" s="28"/>
      <c r="S95" s="28"/>
      <c r="T95" s="9"/>
      <c r="U95" s="28"/>
      <c r="V95" s="9"/>
      <c r="W95" s="9"/>
      <c r="X95" s="9"/>
      <c r="Y95" s="9"/>
      <c r="Z95" s="9"/>
      <c r="AA95" s="9"/>
    </row>
    <row r="96" spans="1:27" ht="18.75" x14ac:dyDescent="0.3">
      <c r="A96" s="7" t="s">
        <v>554</v>
      </c>
      <c r="B96" s="7" t="s">
        <v>555</v>
      </c>
      <c r="C96" s="7" t="s">
        <v>95</v>
      </c>
      <c r="D96" s="7" t="s">
        <v>1584</v>
      </c>
      <c r="E96" s="17">
        <f t="shared" si="2"/>
        <v>4</v>
      </c>
      <c r="F96" s="9"/>
      <c r="G96" s="9">
        <v>1</v>
      </c>
      <c r="H96" s="9"/>
      <c r="I96" s="9">
        <v>1</v>
      </c>
      <c r="J96" s="9">
        <v>1</v>
      </c>
      <c r="K96" s="9"/>
      <c r="L96" s="28"/>
      <c r="M96" s="28"/>
      <c r="N96" s="9">
        <v>1</v>
      </c>
      <c r="O96" s="9"/>
      <c r="P96" s="9"/>
      <c r="Q96" s="9"/>
      <c r="R96" s="28"/>
      <c r="S96" s="28"/>
      <c r="T96" s="9"/>
      <c r="U96" s="28"/>
      <c r="V96" s="9"/>
      <c r="W96" s="9"/>
      <c r="X96" s="9"/>
      <c r="Y96" s="9"/>
      <c r="Z96" s="9"/>
      <c r="AA96" s="9"/>
    </row>
    <row r="97" spans="1:27" ht="18.75" x14ac:dyDescent="0.3">
      <c r="A97" s="7" t="s">
        <v>1570</v>
      </c>
      <c r="B97" s="7" t="s">
        <v>794</v>
      </c>
      <c r="C97" s="7" t="s">
        <v>95</v>
      </c>
      <c r="D97" s="7" t="s">
        <v>1568</v>
      </c>
      <c r="E97" s="17">
        <f t="shared" si="2"/>
        <v>9</v>
      </c>
      <c r="F97" s="9"/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28"/>
      <c r="M97" s="28"/>
      <c r="N97" s="9"/>
      <c r="O97" s="9">
        <v>1</v>
      </c>
      <c r="P97" s="9">
        <v>1</v>
      </c>
      <c r="Q97" s="9">
        <v>1</v>
      </c>
      <c r="R97" s="28"/>
      <c r="S97" s="28"/>
      <c r="T97" s="9">
        <v>1</v>
      </c>
      <c r="U97" s="28"/>
      <c r="V97" s="9"/>
      <c r="W97" s="9"/>
      <c r="X97" s="9"/>
      <c r="Y97" s="9"/>
      <c r="Z97" s="9"/>
      <c r="AA97" s="9"/>
    </row>
    <row r="98" spans="1:27" ht="18.75" x14ac:dyDescent="0.3">
      <c r="A98" s="7" t="s">
        <v>1570</v>
      </c>
      <c r="B98" s="7" t="s">
        <v>823</v>
      </c>
      <c r="C98" s="7" t="s">
        <v>95</v>
      </c>
      <c r="D98" s="7" t="s">
        <v>1568</v>
      </c>
      <c r="E98" s="17">
        <f t="shared" si="2"/>
        <v>9</v>
      </c>
      <c r="F98" s="9"/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28"/>
      <c r="M98" s="28"/>
      <c r="N98" s="9"/>
      <c r="O98" s="9">
        <v>1</v>
      </c>
      <c r="P98" s="9">
        <v>1</v>
      </c>
      <c r="Q98" s="9">
        <v>1</v>
      </c>
      <c r="R98" s="28"/>
      <c r="S98" s="28"/>
      <c r="T98" s="9">
        <v>1</v>
      </c>
      <c r="U98" s="28"/>
      <c r="V98" s="9"/>
      <c r="W98" s="9"/>
      <c r="X98" s="9"/>
      <c r="Y98" s="9"/>
      <c r="Z98" s="9"/>
      <c r="AA98" s="9"/>
    </row>
    <row r="99" spans="1:27" ht="18.75" x14ac:dyDescent="0.3">
      <c r="A99" s="7" t="s">
        <v>246</v>
      </c>
      <c r="B99" s="7" t="s">
        <v>201</v>
      </c>
      <c r="C99" s="8" t="s">
        <v>3</v>
      </c>
      <c r="D99" s="8"/>
      <c r="E99" s="17">
        <f t="shared" si="2"/>
        <v>9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28"/>
      <c r="M99" s="28"/>
      <c r="N99" s="9">
        <v>1</v>
      </c>
      <c r="O99" s="9">
        <v>1</v>
      </c>
      <c r="P99" s="9">
        <v>1</v>
      </c>
      <c r="Q99" s="9"/>
      <c r="R99" s="28"/>
      <c r="S99" s="28"/>
      <c r="T99" s="9"/>
      <c r="U99" s="28"/>
      <c r="V99" s="9"/>
      <c r="W99" s="9"/>
      <c r="X99" s="9"/>
      <c r="Y99" s="9"/>
      <c r="Z99" s="9"/>
      <c r="AA99" s="9"/>
    </row>
    <row r="100" spans="1:27" ht="18.75" x14ac:dyDescent="0.3">
      <c r="A100" s="7" t="s">
        <v>246</v>
      </c>
      <c r="B100" s="7" t="s">
        <v>201</v>
      </c>
      <c r="C100" s="8" t="s">
        <v>249</v>
      </c>
      <c r="D100" s="8"/>
      <c r="E100" s="17">
        <f t="shared" ref="E100:E131" si="3">SUM(F100:Z100)</f>
        <v>3</v>
      </c>
      <c r="F100" s="9">
        <v>1</v>
      </c>
      <c r="G100" s="9"/>
      <c r="H100" s="9"/>
      <c r="I100" s="9"/>
      <c r="J100" s="9"/>
      <c r="K100" s="9"/>
      <c r="L100" s="28"/>
      <c r="M100" s="28"/>
      <c r="N100" s="9"/>
      <c r="O100" s="9"/>
      <c r="P100" s="9"/>
      <c r="Q100" s="9">
        <v>1</v>
      </c>
      <c r="R100" s="28"/>
      <c r="S100" s="28"/>
      <c r="T100" s="9">
        <v>1</v>
      </c>
      <c r="U100" s="28"/>
      <c r="V100" s="9"/>
      <c r="W100" s="9"/>
      <c r="X100" s="9"/>
      <c r="Y100" s="9"/>
      <c r="Z100" s="9"/>
      <c r="AA100" s="9"/>
    </row>
    <row r="101" spans="1:27" ht="18.75" x14ac:dyDescent="0.3">
      <c r="A101" s="7" t="s">
        <v>546</v>
      </c>
      <c r="B101" s="7" t="s">
        <v>214</v>
      </c>
      <c r="C101" s="7" t="s">
        <v>7</v>
      </c>
      <c r="D101" s="7"/>
      <c r="E101" s="17">
        <f t="shared" si="3"/>
        <v>3</v>
      </c>
      <c r="F101" s="9"/>
      <c r="G101" s="9"/>
      <c r="H101" s="9">
        <v>1</v>
      </c>
      <c r="I101" s="9"/>
      <c r="J101" s="9"/>
      <c r="K101" s="9">
        <v>1</v>
      </c>
      <c r="L101" s="28"/>
      <c r="M101" s="28"/>
      <c r="N101" s="9"/>
      <c r="O101" s="9"/>
      <c r="P101" s="9">
        <v>1</v>
      </c>
      <c r="Q101" s="9"/>
      <c r="R101" s="28"/>
      <c r="S101" s="28"/>
      <c r="T101" s="9"/>
      <c r="U101" s="28"/>
      <c r="V101" s="9"/>
      <c r="W101" s="9"/>
      <c r="X101" s="9"/>
      <c r="Y101" s="9"/>
      <c r="Z101" s="9"/>
      <c r="AA101" s="9"/>
    </row>
    <row r="102" spans="1:27" ht="18.75" x14ac:dyDescent="0.3">
      <c r="A102" s="7" t="s">
        <v>546</v>
      </c>
      <c r="B102" s="7" t="s">
        <v>214</v>
      </c>
      <c r="C102" s="8" t="s">
        <v>8</v>
      </c>
      <c r="D102" s="8"/>
      <c r="E102" s="17">
        <f t="shared" si="3"/>
        <v>9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28"/>
      <c r="M102" s="28"/>
      <c r="N102" s="9">
        <v>1</v>
      </c>
      <c r="O102" s="9"/>
      <c r="P102" s="9"/>
      <c r="Q102" s="9">
        <v>1</v>
      </c>
      <c r="R102" s="28"/>
      <c r="S102" s="28"/>
      <c r="T102" s="9">
        <v>1</v>
      </c>
      <c r="U102" s="28"/>
      <c r="V102" s="9"/>
      <c r="W102" s="9"/>
      <c r="X102" s="9"/>
      <c r="Y102" s="9"/>
      <c r="Z102" s="9"/>
      <c r="AA102" s="9"/>
    </row>
    <row r="103" spans="1:27" ht="18.75" x14ac:dyDescent="0.3">
      <c r="A103" s="7" t="s">
        <v>548</v>
      </c>
      <c r="B103" s="7" t="s">
        <v>549</v>
      </c>
      <c r="C103" s="8" t="s">
        <v>8</v>
      </c>
      <c r="D103" s="8"/>
      <c r="E103" s="17">
        <f t="shared" si="3"/>
        <v>1</v>
      </c>
      <c r="F103" s="9">
        <v>1</v>
      </c>
      <c r="G103" s="9"/>
      <c r="H103" s="9"/>
      <c r="I103" s="9"/>
      <c r="J103" s="9"/>
      <c r="K103" s="9"/>
      <c r="L103" s="28"/>
      <c r="M103" s="28"/>
      <c r="N103" s="9"/>
      <c r="O103" s="9"/>
      <c r="P103" s="9"/>
      <c r="Q103" s="9"/>
      <c r="R103" s="28"/>
      <c r="S103" s="28"/>
      <c r="T103" s="9"/>
      <c r="U103" s="28"/>
      <c r="V103" s="9"/>
      <c r="W103" s="9"/>
      <c r="X103" s="9"/>
      <c r="Y103" s="9"/>
      <c r="Z103" s="9"/>
      <c r="AA103" s="9"/>
    </row>
    <row r="104" spans="1:27" ht="18.75" x14ac:dyDescent="0.3">
      <c r="A104" s="7" t="s">
        <v>548</v>
      </c>
      <c r="B104" s="7" t="s">
        <v>549</v>
      </c>
      <c r="C104" s="7" t="s">
        <v>95</v>
      </c>
      <c r="D104" s="7" t="s">
        <v>1584</v>
      </c>
      <c r="E104" s="17">
        <f t="shared" si="3"/>
        <v>8</v>
      </c>
      <c r="F104" s="9"/>
      <c r="G104" s="9">
        <v>1</v>
      </c>
      <c r="H104" s="9">
        <v>1</v>
      </c>
      <c r="I104" s="9">
        <v>1</v>
      </c>
      <c r="J104" s="9"/>
      <c r="K104" s="9">
        <v>1</v>
      </c>
      <c r="L104" s="28"/>
      <c r="M104" s="28"/>
      <c r="N104" s="9">
        <v>1</v>
      </c>
      <c r="O104" s="9"/>
      <c r="P104" s="9">
        <v>1</v>
      </c>
      <c r="Q104" s="9">
        <v>1</v>
      </c>
      <c r="R104" s="28"/>
      <c r="S104" s="28"/>
      <c r="T104" s="9">
        <v>1</v>
      </c>
      <c r="U104" s="28"/>
      <c r="V104" s="9"/>
      <c r="W104" s="9"/>
      <c r="X104" s="9"/>
      <c r="Y104" s="9"/>
      <c r="Z104" s="9"/>
      <c r="AA104" s="9"/>
    </row>
    <row r="105" spans="1:27" ht="18.75" x14ac:dyDescent="0.3">
      <c r="A105" s="7" t="s">
        <v>434</v>
      </c>
      <c r="B105" s="7" t="s">
        <v>435</v>
      </c>
      <c r="C105" s="8" t="s">
        <v>7</v>
      </c>
      <c r="D105" s="8"/>
      <c r="E105" s="17">
        <f t="shared" si="3"/>
        <v>11</v>
      </c>
      <c r="F105" s="9">
        <v>1</v>
      </c>
      <c r="G105" s="9">
        <v>1</v>
      </c>
      <c r="H105" s="9">
        <v>1</v>
      </c>
      <c r="I105" s="9">
        <v>1</v>
      </c>
      <c r="J105" s="9">
        <v>1</v>
      </c>
      <c r="K105" s="9">
        <v>1</v>
      </c>
      <c r="L105" s="28"/>
      <c r="M105" s="28"/>
      <c r="N105" s="9">
        <v>1</v>
      </c>
      <c r="O105" s="9">
        <v>1</v>
      </c>
      <c r="P105" s="9">
        <v>1</v>
      </c>
      <c r="Q105" s="9">
        <v>1</v>
      </c>
      <c r="R105" s="28"/>
      <c r="S105" s="28"/>
      <c r="T105" s="9">
        <v>1</v>
      </c>
      <c r="U105" s="28"/>
      <c r="V105" s="9"/>
      <c r="W105" s="9"/>
      <c r="X105" s="9"/>
      <c r="Y105" s="9"/>
      <c r="Z105" s="9"/>
      <c r="AA105" s="9"/>
    </row>
    <row r="106" spans="1:27" ht="18.75" x14ac:dyDescent="0.3">
      <c r="A106" s="7" t="s">
        <v>434</v>
      </c>
      <c r="B106" s="7" t="s">
        <v>435</v>
      </c>
      <c r="C106" s="7" t="s">
        <v>8</v>
      </c>
      <c r="D106" s="7"/>
      <c r="E106" s="17">
        <f t="shared" si="3"/>
        <v>1</v>
      </c>
      <c r="F106" s="9"/>
      <c r="G106" s="9"/>
      <c r="H106" s="9"/>
      <c r="I106" s="9">
        <v>1</v>
      </c>
      <c r="J106" s="9"/>
      <c r="K106" s="9"/>
      <c r="L106" s="28"/>
      <c r="M106" s="28"/>
      <c r="N106" s="9"/>
      <c r="O106" s="9"/>
      <c r="P106" s="9"/>
      <c r="Q106" s="9"/>
      <c r="R106" s="28"/>
      <c r="S106" s="28"/>
      <c r="T106" s="9"/>
      <c r="U106" s="28"/>
      <c r="V106" s="9"/>
      <c r="W106" s="9"/>
      <c r="X106" s="9"/>
      <c r="Y106" s="9"/>
      <c r="Z106" s="9"/>
      <c r="AA106" s="9"/>
    </row>
    <row r="107" spans="1:27" ht="18.75" x14ac:dyDescent="0.3">
      <c r="A107" s="7" t="s">
        <v>1758</v>
      </c>
      <c r="B107" s="7" t="s">
        <v>1743</v>
      </c>
      <c r="C107" s="7" t="s">
        <v>8</v>
      </c>
      <c r="D107" s="7"/>
      <c r="E107" s="17">
        <f t="shared" si="3"/>
        <v>1</v>
      </c>
      <c r="F107" s="9"/>
      <c r="G107" s="9"/>
      <c r="H107" s="9"/>
      <c r="I107" s="9"/>
      <c r="J107" s="9"/>
      <c r="K107" s="9"/>
      <c r="L107" s="28"/>
      <c r="M107" s="28"/>
      <c r="N107" s="9"/>
      <c r="O107" s="9"/>
      <c r="P107" s="9">
        <v>1</v>
      </c>
      <c r="Q107" s="9"/>
      <c r="R107" s="28"/>
      <c r="S107" s="28"/>
      <c r="T107" s="9"/>
      <c r="U107" s="28"/>
      <c r="V107" s="9"/>
      <c r="W107" s="9"/>
      <c r="X107" s="9"/>
      <c r="Y107" s="9"/>
      <c r="Z107" s="9"/>
      <c r="AA107" s="9"/>
    </row>
    <row r="108" spans="1:27" ht="18.75" x14ac:dyDescent="0.3">
      <c r="A108" s="7" t="s">
        <v>1799</v>
      </c>
      <c r="B108" s="7" t="s">
        <v>1800</v>
      </c>
      <c r="C108" s="7" t="s">
        <v>95</v>
      </c>
      <c r="D108" s="7" t="s">
        <v>1584</v>
      </c>
      <c r="E108" s="17">
        <f t="shared" si="3"/>
        <v>1</v>
      </c>
      <c r="F108" s="9"/>
      <c r="G108" s="9">
        <v>1</v>
      </c>
      <c r="H108" s="9"/>
      <c r="I108" s="9"/>
      <c r="J108" s="9"/>
      <c r="K108" s="9"/>
      <c r="L108" s="28"/>
      <c r="M108" s="28"/>
      <c r="N108" s="9"/>
      <c r="O108" s="9"/>
      <c r="P108" s="9"/>
      <c r="Q108" s="9"/>
      <c r="R108" s="28"/>
      <c r="S108" s="28"/>
      <c r="T108" s="9"/>
      <c r="U108" s="28"/>
      <c r="V108" s="9"/>
      <c r="W108" s="9"/>
      <c r="X108" s="9"/>
      <c r="Y108" s="9"/>
      <c r="Z108" s="9"/>
      <c r="AA108" s="9"/>
    </row>
    <row r="109" spans="1:27" ht="18.75" x14ac:dyDescent="0.3">
      <c r="A109" s="7" t="s">
        <v>977</v>
      </c>
      <c r="B109" s="7" t="s">
        <v>142</v>
      </c>
      <c r="C109" s="7" t="s">
        <v>95</v>
      </c>
      <c r="D109" s="7" t="s">
        <v>1584</v>
      </c>
      <c r="E109" s="17">
        <f t="shared" si="3"/>
        <v>3</v>
      </c>
      <c r="F109" s="9"/>
      <c r="G109" s="9"/>
      <c r="H109" s="9">
        <v>1</v>
      </c>
      <c r="I109" s="9"/>
      <c r="J109" s="9">
        <v>1</v>
      </c>
      <c r="K109" s="9"/>
      <c r="L109" s="28"/>
      <c r="M109" s="28"/>
      <c r="N109" s="9"/>
      <c r="O109" s="9"/>
      <c r="P109" s="9"/>
      <c r="Q109" s="9">
        <v>1</v>
      </c>
      <c r="R109" s="28"/>
      <c r="S109" s="28"/>
      <c r="T109" s="9"/>
      <c r="U109" s="28"/>
      <c r="V109" s="9"/>
      <c r="W109" s="9"/>
      <c r="X109" s="9"/>
      <c r="Y109" s="9"/>
      <c r="Z109" s="9"/>
      <c r="AA109" s="9"/>
    </row>
    <row r="110" spans="1:27" ht="18.75" x14ac:dyDescent="0.3">
      <c r="A110" s="7" t="s">
        <v>1205</v>
      </c>
      <c r="B110" s="7" t="s">
        <v>236</v>
      </c>
      <c r="C110" s="7" t="s">
        <v>8</v>
      </c>
      <c r="D110" s="7"/>
      <c r="E110" s="17">
        <f t="shared" si="3"/>
        <v>9</v>
      </c>
      <c r="F110" s="9"/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28"/>
      <c r="M110" s="28"/>
      <c r="N110" s="9">
        <v>1</v>
      </c>
      <c r="O110" s="9"/>
      <c r="P110" s="9">
        <v>1</v>
      </c>
      <c r="Q110" s="9">
        <v>1</v>
      </c>
      <c r="R110" s="28"/>
      <c r="S110" s="28"/>
      <c r="T110" s="9">
        <v>1</v>
      </c>
      <c r="U110" s="28"/>
      <c r="V110" s="9"/>
      <c r="W110" s="9"/>
      <c r="X110" s="9"/>
      <c r="Y110" s="9"/>
      <c r="Z110" s="9"/>
      <c r="AA110" s="9"/>
    </row>
    <row r="111" spans="1:27" ht="18.75" x14ac:dyDescent="0.3">
      <c r="A111" s="7" t="s">
        <v>1569</v>
      </c>
      <c r="B111" s="7" t="s">
        <v>319</v>
      </c>
      <c r="C111" s="7" t="s">
        <v>95</v>
      </c>
      <c r="D111" s="7" t="s">
        <v>1568</v>
      </c>
      <c r="E111" s="17">
        <f t="shared" si="3"/>
        <v>8</v>
      </c>
      <c r="F111" s="9"/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28"/>
      <c r="M111" s="28"/>
      <c r="N111" s="9"/>
      <c r="O111" s="9">
        <v>1</v>
      </c>
      <c r="P111" s="9">
        <v>1</v>
      </c>
      <c r="Q111" s="9"/>
      <c r="R111" s="28"/>
      <c r="S111" s="28"/>
      <c r="T111" s="9">
        <v>1</v>
      </c>
      <c r="U111" s="28"/>
      <c r="V111" s="9"/>
      <c r="W111" s="9"/>
      <c r="X111" s="9"/>
      <c r="Y111" s="9"/>
      <c r="Z111" s="9"/>
      <c r="AA111" s="9"/>
    </row>
    <row r="112" spans="1:27" ht="18.75" x14ac:dyDescent="0.3">
      <c r="A112" s="7" t="s">
        <v>202</v>
      </c>
      <c r="B112" s="7" t="s">
        <v>296</v>
      </c>
      <c r="C112" s="7" t="s">
        <v>7</v>
      </c>
      <c r="D112" s="7"/>
      <c r="E112" s="17">
        <f t="shared" si="3"/>
        <v>1</v>
      </c>
      <c r="F112" s="9"/>
      <c r="G112" s="9"/>
      <c r="H112" s="9"/>
      <c r="I112" s="9">
        <v>1</v>
      </c>
      <c r="J112" s="9"/>
      <c r="K112" s="9"/>
      <c r="L112" s="28"/>
      <c r="M112" s="28"/>
      <c r="N112" s="9"/>
      <c r="O112" s="9"/>
      <c r="P112" s="9"/>
      <c r="Q112" s="9"/>
      <c r="R112" s="28"/>
      <c r="S112" s="28"/>
      <c r="T112" s="9"/>
      <c r="U112" s="28"/>
      <c r="V112" s="9"/>
      <c r="W112" s="9"/>
      <c r="X112" s="9"/>
      <c r="Y112" s="9"/>
      <c r="Z112" s="9"/>
      <c r="AA112" s="9"/>
    </row>
    <row r="113" spans="1:27" ht="18.75" x14ac:dyDescent="0.3">
      <c r="A113" s="7" t="s">
        <v>202</v>
      </c>
      <c r="B113" s="7" t="s">
        <v>296</v>
      </c>
      <c r="C113" s="8" t="s">
        <v>8</v>
      </c>
      <c r="D113" s="8"/>
      <c r="E113" s="17">
        <f t="shared" si="3"/>
        <v>9</v>
      </c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28"/>
      <c r="M113" s="28"/>
      <c r="N113" s="9">
        <v>1</v>
      </c>
      <c r="O113" s="9"/>
      <c r="P113" s="9">
        <v>1</v>
      </c>
      <c r="Q113" s="9"/>
      <c r="R113" s="28"/>
      <c r="S113" s="28"/>
      <c r="T113" s="9">
        <v>1</v>
      </c>
      <c r="U113" s="28"/>
      <c r="V113" s="9"/>
      <c r="W113" s="9"/>
      <c r="X113" s="9"/>
      <c r="Y113" s="9"/>
      <c r="Z113" s="9"/>
      <c r="AA113" s="9"/>
    </row>
    <row r="114" spans="1:27" ht="18.75" x14ac:dyDescent="0.3">
      <c r="A114" s="7" t="s">
        <v>202</v>
      </c>
      <c r="B114" s="7" t="s">
        <v>446</v>
      </c>
      <c r="C114" s="8" t="s">
        <v>7</v>
      </c>
      <c r="D114" s="8"/>
      <c r="E114" s="17">
        <f t="shared" si="3"/>
        <v>6</v>
      </c>
      <c r="F114" s="9">
        <v>1</v>
      </c>
      <c r="G114" s="9"/>
      <c r="H114" s="9">
        <v>1</v>
      </c>
      <c r="I114" s="9">
        <v>1</v>
      </c>
      <c r="J114" s="9">
        <v>1</v>
      </c>
      <c r="K114" s="9">
        <v>1</v>
      </c>
      <c r="L114" s="28"/>
      <c r="M114" s="28"/>
      <c r="N114" s="9"/>
      <c r="O114" s="9"/>
      <c r="P114" s="9"/>
      <c r="Q114" s="9"/>
      <c r="R114" s="28"/>
      <c r="S114" s="28"/>
      <c r="T114" s="9">
        <v>1</v>
      </c>
      <c r="U114" s="28"/>
      <c r="V114" s="9"/>
      <c r="W114" s="9"/>
      <c r="X114" s="9"/>
      <c r="Y114" s="9"/>
      <c r="Z114" s="9"/>
      <c r="AA114" s="9"/>
    </row>
    <row r="115" spans="1:27" ht="18.75" x14ac:dyDescent="0.3">
      <c r="A115" s="7" t="s">
        <v>202</v>
      </c>
      <c r="B115" s="7" t="s">
        <v>446</v>
      </c>
      <c r="C115" s="8" t="s">
        <v>8</v>
      </c>
      <c r="D115" s="8"/>
      <c r="E115" s="17">
        <f t="shared" si="3"/>
        <v>8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28"/>
      <c r="M115" s="28"/>
      <c r="N115" s="9">
        <v>1</v>
      </c>
      <c r="O115" s="9"/>
      <c r="P115" s="9"/>
      <c r="Q115" s="9"/>
      <c r="R115" s="28"/>
      <c r="S115" s="28"/>
      <c r="T115" s="9">
        <v>1</v>
      </c>
      <c r="U115" s="28"/>
      <c r="V115" s="9"/>
      <c r="W115" s="9"/>
      <c r="X115" s="9"/>
      <c r="Y115" s="9"/>
      <c r="Z115" s="9"/>
      <c r="AA115" s="9"/>
    </row>
    <row r="116" spans="1:27" ht="18.75" x14ac:dyDescent="0.3">
      <c r="A116" s="7" t="s">
        <v>202</v>
      </c>
      <c r="B116" s="7" t="s">
        <v>199</v>
      </c>
      <c r="C116" s="7" t="s">
        <v>249</v>
      </c>
      <c r="D116" s="7"/>
      <c r="E116" s="17">
        <f t="shared" si="3"/>
        <v>1</v>
      </c>
      <c r="F116" s="9"/>
      <c r="G116" s="9"/>
      <c r="H116" s="9"/>
      <c r="I116" s="9">
        <v>1</v>
      </c>
      <c r="J116" s="9"/>
      <c r="K116" s="9"/>
      <c r="L116" s="28"/>
      <c r="M116" s="28"/>
      <c r="N116" s="9"/>
      <c r="O116" s="9"/>
      <c r="P116" s="9"/>
      <c r="Q116" s="9"/>
      <c r="R116" s="28"/>
      <c r="S116" s="28"/>
      <c r="T116" s="9"/>
      <c r="U116" s="28"/>
      <c r="V116" s="9"/>
      <c r="W116" s="9"/>
      <c r="X116" s="9"/>
      <c r="Y116" s="9"/>
      <c r="Z116" s="9"/>
      <c r="AA116" s="9"/>
    </row>
    <row r="117" spans="1:27" ht="18.75" x14ac:dyDescent="0.3">
      <c r="A117" s="7" t="s">
        <v>202</v>
      </c>
      <c r="B117" s="7" t="s">
        <v>199</v>
      </c>
      <c r="C117" s="8" t="s">
        <v>7</v>
      </c>
      <c r="D117" s="8"/>
      <c r="E117" s="17">
        <f t="shared" si="3"/>
        <v>2</v>
      </c>
      <c r="F117" s="9">
        <v>1</v>
      </c>
      <c r="G117" s="9"/>
      <c r="H117" s="9">
        <v>1</v>
      </c>
      <c r="I117" s="9"/>
      <c r="J117" s="9"/>
      <c r="K117" s="9"/>
      <c r="L117" s="28"/>
      <c r="M117" s="28"/>
      <c r="N117" s="9"/>
      <c r="O117" s="9"/>
      <c r="P117" s="9"/>
      <c r="Q117" s="9"/>
      <c r="R117" s="28"/>
      <c r="S117" s="28"/>
      <c r="T117" s="9"/>
      <c r="U117" s="28"/>
      <c r="V117" s="9"/>
      <c r="W117" s="9"/>
      <c r="X117" s="9"/>
      <c r="Y117" s="9"/>
      <c r="Z117" s="9"/>
      <c r="AA117" s="9"/>
    </row>
    <row r="118" spans="1:27" ht="18.75" x14ac:dyDescent="0.3">
      <c r="A118" s="7" t="s">
        <v>202</v>
      </c>
      <c r="B118" s="7" t="s">
        <v>199</v>
      </c>
      <c r="C118" s="8" t="s">
        <v>8</v>
      </c>
      <c r="D118" s="8"/>
      <c r="E118" s="17">
        <f t="shared" si="3"/>
        <v>8</v>
      </c>
      <c r="F118" s="9">
        <v>1</v>
      </c>
      <c r="G118" s="9">
        <v>1</v>
      </c>
      <c r="H118" s="9">
        <v>1</v>
      </c>
      <c r="I118" s="9"/>
      <c r="J118" s="9">
        <v>1</v>
      </c>
      <c r="K118" s="9">
        <v>1</v>
      </c>
      <c r="L118" s="28"/>
      <c r="M118" s="28"/>
      <c r="N118" s="9">
        <v>1</v>
      </c>
      <c r="O118" s="9"/>
      <c r="P118" s="9">
        <v>1</v>
      </c>
      <c r="Q118" s="9"/>
      <c r="R118" s="28"/>
      <c r="S118" s="28"/>
      <c r="T118" s="9">
        <v>1</v>
      </c>
      <c r="U118" s="28"/>
      <c r="V118" s="9"/>
      <c r="W118" s="9"/>
      <c r="X118" s="9"/>
      <c r="Y118" s="9"/>
      <c r="Z118" s="9"/>
      <c r="AA118" s="9"/>
    </row>
    <row r="119" spans="1:27" ht="18.75" x14ac:dyDescent="0.3">
      <c r="A119" s="7" t="s">
        <v>202</v>
      </c>
      <c r="B119" s="7" t="s">
        <v>131</v>
      </c>
      <c r="C119" s="7" t="s">
        <v>8</v>
      </c>
      <c r="D119" s="7"/>
      <c r="E119" s="17">
        <f t="shared" si="3"/>
        <v>1</v>
      </c>
      <c r="F119" s="9"/>
      <c r="G119" s="9">
        <v>1</v>
      </c>
      <c r="H119" s="9"/>
      <c r="I119" s="9"/>
      <c r="J119" s="9"/>
      <c r="K119" s="9"/>
      <c r="L119" s="28"/>
      <c r="M119" s="28"/>
      <c r="N119" s="9"/>
      <c r="O119" s="9"/>
      <c r="P119" s="9"/>
      <c r="Q119" s="9"/>
      <c r="R119" s="28"/>
      <c r="S119" s="28"/>
      <c r="T119" s="9"/>
      <c r="U119" s="28"/>
      <c r="V119" s="9"/>
      <c r="W119" s="9"/>
      <c r="X119" s="9"/>
      <c r="Y119" s="9"/>
      <c r="Z119" s="9"/>
      <c r="AA119" s="9"/>
    </row>
    <row r="120" spans="1:27" ht="18.75" x14ac:dyDescent="0.3">
      <c r="A120" s="7" t="s">
        <v>202</v>
      </c>
      <c r="B120" s="7" t="s">
        <v>131</v>
      </c>
      <c r="C120" s="7" t="s">
        <v>95</v>
      </c>
      <c r="D120" s="7" t="s">
        <v>1568</v>
      </c>
      <c r="E120" s="17">
        <f t="shared" si="3"/>
        <v>8</v>
      </c>
      <c r="F120" s="9"/>
      <c r="G120" s="9"/>
      <c r="H120" s="9">
        <v>1</v>
      </c>
      <c r="I120" s="9">
        <v>1</v>
      </c>
      <c r="J120" s="9">
        <v>1</v>
      </c>
      <c r="K120" s="9">
        <v>1</v>
      </c>
      <c r="L120" s="28"/>
      <c r="M120" s="28"/>
      <c r="N120" s="9"/>
      <c r="O120" s="9">
        <v>1</v>
      </c>
      <c r="P120" s="9">
        <v>1</v>
      </c>
      <c r="Q120" s="9">
        <v>1</v>
      </c>
      <c r="R120" s="28"/>
      <c r="S120" s="28"/>
      <c r="T120" s="9">
        <v>1</v>
      </c>
      <c r="U120" s="28"/>
      <c r="V120" s="9"/>
      <c r="W120" s="9"/>
      <c r="X120" s="9"/>
      <c r="Y120" s="9"/>
      <c r="Z120" s="9"/>
      <c r="AA120" s="9"/>
    </row>
    <row r="121" spans="1:27" ht="18.75" x14ac:dyDescent="0.3">
      <c r="A121" s="7" t="s">
        <v>164</v>
      </c>
      <c r="B121" s="7" t="s">
        <v>187</v>
      </c>
      <c r="C121" s="7" t="s">
        <v>95</v>
      </c>
      <c r="D121" s="7" t="s">
        <v>1568</v>
      </c>
      <c r="E121" s="17">
        <f t="shared" si="3"/>
        <v>4</v>
      </c>
      <c r="F121" s="9"/>
      <c r="G121" s="9">
        <v>1</v>
      </c>
      <c r="H121" s="9"/>
      <c r="I121" s="9">
        <v>1</v>
      </c>
      <c r="J121" s="9"/>
      <c r="K121" s="9"/>
      <c r="L121" s="28"/>
      <c r="M121" s="28"/>
      <c r="N121" s="9"/>
      <c r="O121" s="9"/>
      <c r="P121" s="9"/>
      <c r="Q121" s="9">
        <v>1</v>
      </c>
      <c r="R121" s="28"/>
      <c r="S121" s="28"/>
      <c r="T121" s="9">
        <v>1</v>
      </c>
      <c r="U121" s="28"/>
      <c r="V121" s="9"/>
      <c r="W121" s="9"/>
      <c r="X121" s="9"/>
      <c r="Y121" s="9"/>
      <c r="Z121" s="9"/>
      <c r="AA121" s="9"/>
    </row>
    <row r="122" spans="1:27" ht="18.75" x14ac:dyDescent="0.3">
      <c r="A122" s="7" t="s">
        <v>230</v>
      </c>
      <c r="B122" s="7" t="s">
        <v>231</v>
      </c>
      <c r="C122" s="8" t="s">
        <v>3</v>
      </c>
      <c r="D122" s="8"/>
      <c r="E122" s="17">
        <f t="shared" si="3"/>
        <v>11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28"/>
      <c r="M122" s="28"/>
      <c r="N122" s="9">
        <v>1</v>
      </c>
      <c r="O122" s="9">
        <v>1</v>
      </c>
      <c r="P122" s="9">
        <v>1</v>
      </c>
      <c r="Q122" s="9">
        <v>1</v>
      </c>
      <c r="R122" s="28"/>
      <c r="S122" s="28"/>
      <c r="T122" s="9">
        <v>1</v>
      </c>
      <c r="U122" s="28"/>
      <c r="V122" s="9"/>
      <c r="W122" s="9"/>
      <c r="X122" s="9"/>
      <c r="Y122" s="9"/>
      <c r="Z122" s="9"/>
      <c r="AA122" s="9"/>
    </row>
    <row r="123" spans="1:27" ht="18.75" x14ac:dyDescent="0.3">
      <c r="A123" s="7" t="s">
        <v>1567</v>
      </c>
      <c r="B123" s="7" t="s">
        <v>154</v>
      </c>
      <c r="C123" s="7" t="s">
        <v>95</v>
      </c>
      <c r="D123" s="7" t="s">
        <v>1568</v>
      </c>
      <c r="E123" s="17">
        <f t="shared" si="3"/>
        <v>9</v>
      </c>
      <c r="F123" s="9"/>
      <c r="G123" s="9">
        <v>1</v>
      </c>
      <c r="H123" s="9">
        <v>1</v>
      </c>
      <c r="I123" s="9">
        <v>1</v>
      </c>
      <c r="J123" s="9">
        <v>1</v>
      </c>
      <c r="K123" s="9">
        <v>1</v>
      </c>
      <c r="L123" s="28"/>
      <c r="M123" s="28"/>
      <c r="N123" s="9"/>
      <c r="O123" s="9">
        <v>1</v>
      </c>
      <c r="P123" s="9">
        <v>1</v>
      </c>
      <c r="Q123" s="9">
        <v>1</v>
      </c>
      <c r="R123" s="28"/>
      <c r="S123" s="28"/>
      <c r="T123" s="9">
        <v>1</v>
      </c>
      <c r="U123" s="28"/>
      <c r="V123" s="9"/>
      <c r="W123" s="9"/>
      <c r="X123" s="9"/>
      <c r="Y123" s="9"/>
      <c r="Z123" s="9"/>
      <c r="AA123" s="9"/>
    </row>
    <row r="124" spans="1:27" ht="18.75" x14ac:dyDescent="0.3">
      <c r="A124" s="7" t="s">
        <v>1567</v>
      </c>
      <c r="B124" s="7" t="s">
        <v>799</v>
      </c>
      <c r="C124" s="7" t="s">
        <v>95</v>
      </c>
      <c r="D124" s="7" t="s">
        <v>1568</v>
      </c>
      <c r="E124" s="17">
        <f t="shared" si="3"/>
        <v>5</v>
      </c>
      <c r="F124" s="9"/>
      <c r="G124" s="9"/>
      <c r="H124" s="9">
        <v>1</v>
      </c>
      <c r="I124" s="9">
        <v>1</v>
      </c>
      <c r="J124" s="9">
        <v>1</v>
      </c>
      <c r="K124" s="9"/>
      <c r="L124" s="28"/>
      <c r="M124" s="28"/>
      <c r="N124" s="9"/>
      <c r="O124" s="9"/>
      <c r="P124" s="9">
        <v>1</v>
      </c>
      <c r="Q124" s="9">
        <v>1</v>
      </c>
      <c r="R124" s="28"/>
      <c r="S124" s="28"/>
      <c r="T124" s="9"/>
      <c r="U124" s="28"/>
      <c r="V124" s="9"/>
      <c r="W124" s="9"/>
      <c r="X124" s="9"/>
      <c r="Y124" s="9"/>
      <c r="Z124" s="9"/>
      <c r="AA124" s="9"/>
    </row>
    <row r="125" spans="1:27" ht="18.75" x14ac:dyDescent="0.3">
      <c r="A125" s="7" t="s">
        <v>1216</v>
      </c>
      <c r="B125" s="7" t="s">
        <v>223</v>
      </c>
      <c r="C125" s="7" t="s">
        <v>3</v>
      </c>
      <c r="D125" s="7"/>
      <c r="E125" s="17">
        <f t="shared" si="3"/>
        <v>7</v>
      </c>
      <c r="F125" s="9"/>
      <c r="G125" s="9"/>
      <c r="H125" s="9"/>
      <c r="I125" s="9">
        <v>1</v>
      </c>
      <c r="J125" s="9">
        <v>1</v>
      </c>
      <c r="K125" s="9">
        <v>1</v>
      </c>
      <c r="L125" s="28"/>
      <c r="M125" s="28"/>
      <c r="N125" s="9">
        <v>1</v>
      </c>
      <c r="O125" s="9"/>
      <c r="P125" s="9">
        <v>1</v>
      </c>
      <c r="Q125" s="9">
        <v>1</v>
      </c>
      <c r="R125" s="28"/>
      <c r="S125" s="28"/>
      <c r="T125" s="9">
        <v>1</v>
      </c>
      <c r="U125" s="28"/>
      <c r="V125" s="9"/>
      <c r="W125" s="9"/>
      <c r="X125" s="9"/>
      <c r="Y125" s="9"/>
      <c r="Z125" s="9"/>
      <c r="AA125" s="9"/>
    </row>
    <row r="126" spans="1:27" ht="18.75" x14ac:dyDescent="0.3">
      <c r="A126" s="7" t="s">
        <v>1216</v>
      </c>
      <c r="B126" s="7" t="s">
        <v>223</v>
      </c>
      <c r="C126" s="7" t="s">
        <v>249</v>
      </c>
      <c r="D126" s="7"/>
      <c r="E126" s="17">
        <f t="shared" si="3"/>
        <v>2</v>
      </c>
      <c r="F126" s="9"/>
      <c r="G126" s="9">
        <v>1</v>
      </c>
      <c r="H126" s="9">
        <v>1</v>
      </c>
      <c r="I126" s="9"/>
      <c r="J126" s="9"/>
      <c r="K126" s="9"/>
      <c r="L126" s="28"/>
      <c r="M126" s="28"/>
      <c r="N126" s="9"/>
      <c r="O126" s="9"/>
      <c r="P126" s="9"/>
      <c r="Q126" s="9"/>
      <c r="R126" s="28"/>
      <c r="S126" s="28"/>
      <c r="T126" s="9"/>
      <c r="U126" s="28"/>
      <c r="V126" s="9"/>
      <c r="W126" s="9"/>
      <c r="X126" s="9"/>
      <c r="Y126" s="9"/>
      <c r="Z126" s="9"/>
      <c r="AA126" s="9"/>
    </row>
    <row r="127" spans="1:27" ht="18.75" x14ac:dyDescent="0.3">
      <c r="A127" s="7" t="s">
        <v>525</v>
      </c>
      <c r="B127" s="7" t="s">
        <v>312</v>
      </c>
      <c r="C127" s="7" t="s">
        <v>95</v>
      </c>
      <c r="D127" s="7" t="s">
        <v>1584</v>
      </c>
      <c r="E127" s="17">
        <f t="shared" si="3"/>
        <v>6</v>
      </c>
      <c r="F127" s="9"/>
      <c r="G127" s="9">
        <v>1</v>
      </c>
      <c r="H127" s="9">
        <v>1</v>
      </c>
      <c r="I127" s="9"/>
      <c r="J127" s="9"/>
      <c r="K127" s="9">
        <v>1</v>
      </c>
      <c r="L127" s="28"/>
      <c r="M127" s="28"/>
      <c r="N127" s="9"/>
      <c r="O127" s="9"/>
      <c r="P127" s="9">
        <v>1</v>
      </c>
      <c r="Q127" s="9">
        <v>1</v>
      </c>
      <c r="R127" s="28"/>
      <c r="S127" s="28"/>
      <c r="T127" s="9">
        <v>1</v>
      </c>
      <c r="U127" s="28"/>
      <c r="V127" s="9"/>
      <c r="W127" s="9"/>
      <c r="X127" s="9"/>
      <c r="Y127" s="9"/>
      <c r="Z127" s="9"/>
      <c r="AA127" s="9"/>
    </row>
    <row r="128" spans="1:27" ht="18.75" x14ac:dyDescent="0.3">
      <c r="A128" s="7" t="s">
        <v>1573</v>
      </c>
      <c r="B128" s="7" t="s">
        <v>1574</v>
      </c>
      <c r="C128" s="7" t="s">
        <v>95</v>
      </c>
      <c r="D128" s="7" t="s">
        <v>1568</v>
      </c>
      <c r="E128" s="17">
        <f t="shared" si="3"/>
        <v>7</v>
      </c>
      <c r="F128" s="9"/>
      <c r="G128" s="9">
        <v>1</v>
      </c>
      <c r="H128" s="9">
        <v>1</v>
      </c>
      <c r="I128" s="9">
        <v>1</v>
      </c>
      <c r="J128" s="9"/>
      <c r="K128" s="9">
        <v>1</v>
      </c>
      <c r="L128" s="28"/>
      <c r="M128" s="28"/>
      <c r="N128" s="9"/>
      <c r="O128" s="9">
        <v>1</v>
      </c>
      <c r="P128" s="9">
        <v>1</v>
      </c>
      <c r="Q128" s="9">
        <v>1</v>
      </c>
      <c r="R128" s="28"/>
      <c r="S128" s="28"/>
      <c r="T128" s="9"/>
      <c r="U128" s="28"/>
      <c r="V128" s="9"/>
      <c r="W128" s="9"/>
      <c r="X128" s="9"/>
      <c r="Y128" s="9"/>
      <c r="Z128" s="9"/>
      <c r="AA128" s="9"/>
    </row>
    <row r="129" spans="1:27" ht="18.75" x14ac:dyDescent="0.3">
      <c r="A129" s="7" t="s">
        <v>1187</v>
      </c>
      <c r="B129" s="7" t="s">
        <v>240</v>
      </c>
      <c r="C129" s="7" t="s">
        <v>7</v>
      </c>
      <c r="D129" s="7"/>
      <c r="E129" s="17">
        <f t="shared" si="3"/>
        <v>5</v>
      </c>
      <c r="F129" s="9"/>
      <c r="G129" s="9">
        <v>1</v>
      </c>
      <c r="H129" s="9">
        <v>1</v>
      </c>
      <c r="I129" s="9"/>
      <c r="J129" s="9">
        <v>1</v>
      </c>
      <c r="K129" s="9"/>
      <c r="L129" s="28"/>
      <c r="M129" s="28"/>
      <c r="N129" s="9"/>
      <c r="O129" s="9">
        <v>1</v>
      </c>
      <c r="P129" s="9"/>
      <c r="Q129" s="9">
        <v>1</v>
      </c>
      <c r="R129" s="28"/>
      <c r="S129" s="28"/>
      <c r="T129" s="9"/>
      <c r="U129" s="28"/>
      <c r="V129" s="9"/>
      <c r="W129" s="9"/>
      <c r="X129" s="9"/>
      <c r="Y129" s="9"/>
      <c r="Z129" s="9"/>
      <c r="AA129" s="9"/>
    </row>
    <row r="130" spans="1:27" ht="18.75" x14ac:dyDescent="0.3">
      <c r="A130" s="7" t="s">
        <v>1187</v>
      </c>
      <c r="B130" s="7" t="s">
        <v>240</v>
      </c>
      <c r="C130" s="7" t="s">
        <v>8</v>
      </c>
      <c r="D130" s="7"/>
      <c r="E130" s="17">
        <f t="shared" si="3"/>
        <v>1</v>
      </c>
      <c r="F130" s="9"/>
      <c r="G130" s="9"/>
      <c r="H130" s="9"/>
      <c r="I130" s="9"/>
      <c r="J130" s="9"/>
      <c r="K130" s="9"/>
      <c r="L130" s="28"/>
      <c r="M130" s="28"/>
      <c r="N130" s="9"/>
      <c r="O130" s="9"/>
      <c r="P130" s="9"/>
      <c r="Q130" s="9">
        <v>1</v>
      </c>
      <c r="R130" s="28"/>
      <c r="S130" s="28"/>
      <c r="T130" s="9"/>
      <c r="U130" s="28"/>
      <c r="V130" s="9"/>
      <c r="W130" s="9"/>
      <c r="X130" s="9"/>
      <c r="Y130" s="9"/>
      <c r="Z130" s="9"/>
      <c r="AA130" s="9"/>
    </row>
    <row r="131" spans="1:27" ht="18.75" x14ac:dyDescent="0.3">
      <c r="A131" s="7" t="s">
        <v>1675</v>
      </c>
      <c r="B131" s="7" t="s">
        <v>118</v>
      </c>
      <c r="C131" s="7" t="s">
        <v>95</v>
      </c>
      <c r="D131" s="7" t="s">
        <v>1568</v>
      </c>
      <c r="E131" s="17">
        <f t="shared" si="3"/>
        <v>6</v>
      </c>
      <c r="F131" s="9"/>
      <c r="G131" s="9"/>
      <c r="H131" s="9">
        <v>1</v>
      </c>
      <c r="I131" s="9">
        <v>1</v>
      </c>
      <c r="J131" s="9"/>
      <c r="K131" s="9"/>
      <c r="L131" s="28"/>
      <c r="M131" s="28"/>
      <c r="N131" s="9"/>
      <c r="O131" s="9">
        <v>1</v>
      </c>
      <c r="P131" s="9">
        <v>1</v>
      </c>
      <c r="Q131" s="9">
        <v>1</v>
      </c>
      <c r="R131" s="28"/>
      <c r="S131" s="28"/>
      <c r="T131" s="9">
        <v>1</v>
      </c>
      <c r="U131" s="28"/>
      <c r="V131" s="9"/>
      <c r="W131" s="9"/>
      <c r="X131" s="9"/>
      <c r="Y131" s="9"/>
      <c r="Z131" s="9"/>
      <c r="AA131" s="9"/>
    </row>
    <row r="132" spans="1:27" ht="18.75" x14ac:dyDescent="0.3">
      <c r="A132" s="7" t="s">
        <v>1160</v>
      </c>
      <c r="B132" s="7" t="s">
        <v>312</v>
      </c>
      <c r="C132" s="8" t="s">
        <v>3</v>
      </c>
      <c r="D132" s="8"/>
      <c r="E132" s="17">
        <f t="shared" ref="E132:E142" si="4">SUM(F132:Z132)</f>
        <v>9</v>
      </c>
      <c r="F132" s="9"/>
      <c r="G132" s="9">
        <v>1</v>
      </c>
      <c r="H132" s="9">
        <v>1</v>
      </c>
      <c r="I132" s="9">
        <v>1</v>
      </c>
      <c r="J132" s="9">
        <v>1</v>
      </c>
      <c r="K132" s="9"/>
      <c r="L132" s="28"/>
      <c r="M132" s="28"/>
      <c r="N132" s="9">
        <v>1</v>
      </c>
      <c r="O132" s="9">
        <v>1</v>
      </c>
      <c r="P132" s="9">
        <v>1</v>
      </c>
      <c r="Q132" s="9">
        <v>1</v>
      </c>
      <c r="R132" s="28"/>
      <c r="S132" s="28"/>
      <c r="T132" s="9">
        <v>1</v>
      </c>
      <c r="U132" s="28"/>
      <c r="V132" s="9"/>
      <c r="W132" s="9"/>
      <c r="X132" s="9"/>
      <c r="Y132" s="9"/>
      <c r="Z132" s="9"/>
      <c r="AA132" s="9"/>
    </row>
    <row r="133" spans="1:27" ht="18.75" x14ac:dyDescent="0.3">
      <c r="A133" s="7" t="s">
        <v>436</v>
      </c>
      <c r="B133" s="7" t="s">
        <v>437</v>
      </c>
      <c r="C133" s="8" t="s">
        <v>7</v>
      </c>
      <c r="D133" s="8"/>
      <c r="E133" s="17">
        <f t="shared" si="4"/>
        <v>3</v>
      </c>
      <c r="F133" s="9">
        <v>1</v>
      </c>
      <c r="G133" s="9">
        <v>1</v>
      </c>
      <c r="H133" s="9">
        <v>1</v>
      </c>
      <c r="I133" s="9"/>
      <c r="J133" s="9"/>
      <c r="K133" s="9"/>
      <c r="L133" s="28"/>
      <c r="M133" s="28"/>
      <c r="N133" s="9"/>
      <c r="O133" s="9"/>
      <c r="P133" s="9"/>
      <c r="Q133" s="9"/>
      <c r="R133" s="28"/>
      <c r="S133" s="28"/>
      <c r="T133" s="9"/>
      <c r="U133" s="28"/>
      <c r="V133" s="9"/>
      <c r="W133" s="9"/>
      <c r="X133" s="9"/>
      <c r="Y133" s="9"/>
      <c r="Z133" s="9"/>
      <c r="AA133" s="9"/>
    </row>
    <row r="134" spans="1:27" ht="18.75" x14ac:dyDescent="0.3">
      <c r="A134" s="7" t="s">
        <v>436</v>
      </c>
      <c r="B134" s="7" t="s">
        <v>437</v>
      </c>
      <c r="C134" s="7" t="s">
        <v>8</v>
      </c>
      <c r="D134" s="7"/>
      <c r="E134" s="17">
        <f t="shared" si="4"/>
        <v>2</v>
      </c>
      <c r="F134" s="9"/>
      <c r="G134" s="9"/>
      <c r="H134" s="9"/>
      <c r="I134" s="9"/>
      <c r="J134" s="9">
        <v>1</v>
      </c>
      <c r="K134" s="9"/>
      <c r="L134" s="28"/>
      <c r="M134" s="28"/>
      <c r="N134" s="9">
        <v>1</v>
      </c>
      <c r="O134" s="9"/>
      <c r="P134" s="9"/>
      <c r="Q134" s="9"/>
      <c r="R134" s="28"/>
      <c r="S134" s="28"/>
      <c r="T134" s="9"/>
      <c r="U134" s="28"/>
      <c r="V134" s="9"/>
      <c r="W134" s="9"/>
      <c r="X134" s="9"/>
      <c r="Y134" s="9"/>
      <c r="Z134" s="9"/>
      <c r="AA134" s="9"/>
    </row>
    <row r="135" spans="1:27" ht="18.75" x14ac:dyDescent="0.3">
      <c r="A135" s="7" t="s">
        <v>337</v>
      </c>
      <c r="B135" s="7" t="s">
        <v>133</v>
      </c>
      <c r="C135" s="7" t="s">
        <v>3</v>
      </c>
      <c r="D135" s="7"/>
      <c r="E135" s="17">
        <f t="shared" si="4"/>
        <v>1</v>
      </c>
      <c r="F135" s="9"/>
      <c r="G135" s="9"/>
      <c r="H135" s="9"/>
      <c r="I135" s="9"/>
      <c r="J135" s="9"/>
      <c r="K135" s="9">
        <v>1</v>
      </c>
      <c r="L135" s="28"/>
      <c r="M135" s="28"/>
      <c r="N135" s="9"/>
      <c r="O135" s="9"/>
      <c r="P135" s="9"/>
      <c r="Q135" s="9"/>
      <c r="R135" s="28"/>
      <c r="S135" s="28"/>
      <c r="T135" s="9"/>
      <c r="U135" s="28"/>
      <c r="V135" s="9"/>
      <c r="W135" s="9"/>
      <c r="X135" s="9"/>
      <c r="Y135" s="9"/>
      <c r="Z135" s="9"/>
      <c r="AA135" s="9"/>
    </row>
    <row r="136" spans="1:27" ht="18.75" x14ac:dyDescent="0.3">
      <c r="A136" s="7" t="s">
        <v>337</v>
      </c>
      <c r="B136" s="7" t="s">
        <v>133</v>
      </c>
      <c r="C136" s="8" t="s">
        <v>249</v>
      </c>
      <c r="D136" s="8"/>
      <c r="E136" s="17">
        <f t="shared" si="4"/>
        <v>9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/>
      <c r="L136" s="28"/>
      <c r="M136" s="28"/>
      <c r="N136" s="9">
        <v>1</v>
      </c>
      <c r="O136" s="9"/>
      <c r="P136" s="9">
        <v>1</v>
      </c>
      <c r="Q136" s="9">
        <v>1</v>
      </c>
      <c r="R136" s="28"/>
      <c r="S136" s="28"/>
      <c r="T136" s="9">
        <v>1</v>
      </c>
      <c r="U136" s="28"/>
      <c r="V136" s="9"/>
      <c r="W136" s="9"/>
      <c r="X136" s="9"/>
      <c r="Y136" s="9"/>
      <c r="Z136" s="9"/>
      <c r="AA136" s="9"/>
    </row>
    <row r="137" spans="1:27" ht="18.75" x14ac:dyDescent="0.3">
      <c r="A137" s="7" t="s">
        <v>337</v>
      </c>
      <c r="B137" s="7" t="s">
        <v>133</v>
      </c>
      <c r="C137" s="7" t="s">
        <v>7</v>
      </c>
      <c r="D137" s="7"/>
      <c r="E137" s="17">
        <f t="shared" si="4"/>
        <v>1</v>
      </c>
      <c r="F137" s="9"/>
      <c r="G137" s="9"/>
      <c r="H137" s="9"/>
      <c r="I137" s="9"/>
      <c r="J137" s="9"/>
      <c r="K137" s="9"/>
      <c r="L137" s="28"/>
      <c r="M137" s="28"/>
      <c r="N137" s="9"/>
      <c r="O137" s="9">
        <v>1</v>
      </c>
      <c r="P137" s="9"/>
      <c r="Q137" s="9"/>
      <c r="R137" s="28"/>
      <c r="S137" s="28"/>
      <c r="T137" s="9"/>
      <c r="U137" s="28"/>
      <c r="V137" s="9"/>
      <c r="W137" s="9"/>
      <c r="X137" s="9"/>
      <c r="Y137" s="9"/>
      <c r="Z137" s="9"/>
      <c r="AA137" s="9"/>
    </row>
    <row r="138" spans="1:27" ht="18.75" x14ac:dyDescent="0.3">
      <c r="A138" s="7" t="s">
        <v>1217</v>
      </c>
      <c r="B138" s="7" t="s">
        <v>103</v>
      </c>
      <c r="C138" s="7" t="s">
        <v>3</v>
      </c>
      <c r="D138" s="7"/>
      <c r="E138" s="17">
        <f t="shared" si="4"/>
        <v>8</v>
      </c>
      <c r="F138" s="9"/>
      <c r="G138" s="9"/>
      <c r="H138" s="9">
        <v>1</v>
      </c>
      <c r="I138" s="9">
        <v>1</v>
      </c>
      <c r="J138" s="9">
        <v>1</v>
      </c>
      <c r="K138" s="9"/>
      <c r="L138" s="28"/>
      <c r="M138" s="28"/>
      <c r="N138" s="9">
        <v>1</v>
      </c>
      <c r="O138" s="9">
        <v>1</v>
      </c>
      <c r="P138" s="9">
        <v>1</v>
      </c>
      <c r="Q138" s="9">
        <v>1</v>
      </c>
      <c r="R138" s="28"/>
      <c r="S138" s="28"/>
      <c r="T138" s="9">
        <v>1</v>
      </c>
      <c r="U138" s="28"/>
      <c r="V138" s="9"/>
      <c r="W138" s="9"/>
      <c r="X138" s="9"/>
      <c r="Y138" s="9"/>
      <c r="Z138" s="9"/>
      <c r="AA138" s="9"/>
    </row>
    <row r="139" spans="1:27" ht="18.75" x14ac:dyDescent="0.3">
      <c r="A139" s="7" t="s">
        <v>1217</v>
      </c>
      <c r="B139" s="7" t="s">
        <v>103</v>
      </c>
      <c r="C139" s="7" t="s">
        <v>249</v>
      </c>
      <c r="D139" s="7"/>
      <c r="E139" s="17">
        <f t="shared" si="4"/>
        <v>1</v>
      </c>
      <c r="F139" s="9"/>
      <c r="G139" s="9">
        <v>1</v>
      </c>
      <c r="H139" s="9"/>
      <c r="I139" s="9"/>
      <c r="J139" s="9"/>
      <c r="K139" s="9"/>
      <c r="L139" s="28"/>
      <c r="M139" s="28"/>
      <c r="N139" s="9"/>
      <c r="O139" s="9"/>
      <c r="P139" s="9"/>
      <c r="Q139" s="9"/>
      <c r="R139" s="28"/>
      <c r="S139" s="28"/>
      <c r="T139" s="9"/>
      <c r="U139" s="28"/>
      <c r="V139" s="9"/>
      <c r="W139" s="9"/>
      <c r="X139" s="9"/>
      <c r="Y139" s="9"/>
      <c r="Z139" s="9"/>
      <c r="AA139" s="9"/>
    </row>
    <row r="140" spans="1:27" ht="18.75" x14ac:dyDescent="0.3">
      <c r="A140" s="7" t="s">
        <v>341</v>
      </c>
      <c r="B140" s="7" t="s">
        <v>279</v>
      </c>
      <c r="C140" s="8" t="s">
        <v>249</v>
      </c>
      <c r="D140" s="8"/>
      <c r="E140" s="17">
        <f t="shared" si="4"/>
        <v>2</v>
      </c>
      <c r="F140" s="9">
        <v>1</v>
      </c>
      <c r="G140" s="9"/>
      <c r="H140" s="9"/>
      <c r="I140" s="9"/>
      <c r="J140" s="9"/>
      <c r="K140" s="9">
        <v>1</v>
      </c>
      <c r="L140" s="28"/>
      <c r="M140" s="28"/>
      <c r="N140" s="9"/>
      <c r="O140" s="9"/>
      <c r="P140" s="9"/>
      <c r="Q140" s="9"/>
      <c r="R140" s="28"/>
      <c r="S140" s="28"/>
      <c r="T140" s="9"/>
      <c r="U140" s="28"/>
      <c r="V140" s="9"/>
      <c r="W140" s="9"/>
      <c r="X140" s="9"/>
      <c r="Y140" s="9"/>
      <c r="Z140" s="9"/>
      <c r="AA140" s="9"/>
    </row>
    <row r="141" spans="1:27" ht="18.75" x14ac:dyDescent="0.3">
      <c r="A141" s="7" t="s">
        <v>341</v>
      </c>
      <c r="B141" s="7" t="s">
        <v>279</v>
      </c>
      <c r="C141" s="7" t="s">
        <v>7</v>
      </c>
      <c r="D141" s="7"/>
      <c r="E141" s="17">
        <f t="shared" si="4"/>
        <v>7</v>
      </c>
      <c r="F141" s="9"/>
      <c r="G141" s="9">
        <v>1</v>
      </c>
      <c r="H141" s="9"/>
      <c r="I141" s="9">
        <v>1</v>
      </c>
      <c r="J141" s="9">
        <v>1</v>
      </c>
      <c r="K141" s="9"/>
      <c r="L141" s="28"/>
      <c r="M141" s="28"/>
      <c r="N141" s="9">
        <v>1</v>
      </c>
      <c r="O141" s="9">
        <v>1</v>
      </c>
      <c r="P141" s="9"/>
      <c r="Q141" s="9">
        <v>1</v>
      </c>
      <c r="R141" s="28"/>
      <c r="S141" s="28"/>
      <c r="T141" s="9">
        <v>1</v>
      </c>
      <c r="U141" s="28"/>
      <c r="V141" s="9"/>
      <c r="W141" s="9"/>
      <c r="X141" s="9"/>
      <c r="Y141" s="9"/>
      <c r="Z141" s="9"/>
      <c r="AA141" s="9"/>
    </row>
    <row r="142" spans="1:27" ht="18.75" x14ac:dyDescent="0.3">
      <c r="A142" s="7" t="s">
        <v>341</v>
      </c>
      <c r="B142" s="7" t="s">
        <v>452</v>
      </c>
      <c r="C142" s="7" t="s">
        <v>95</v>
      </c>
      <c r="D142" s="7" t="s">
        <v>1584</v>
      </c>
      <c r="E142" s="17">
        <f t="shared" si="4"/>
        <v>8</v>
      </c>
      <c r="F142" s="9"/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28"/>
      <c r="M142" s="28"/>
      <c r="N142" s="9">
        <v>1</v>
      </c>
      <c r="O142" s="9"/>
      <c r="P142" s="9">
        <v>1</v>
      </c>
      <c r="Q142" s="9"/>
      <c r="R142" s="28"/>
      <c r="S142" s="28"/>
      <c r="T142" s="9">
        <v>1</v>
      </c>
      <c r="U142" s="28"/>
      <c r="V142" s="9"/>
      <c r="W142" s="9"/>
      <c r="X142" s="9"/>
      <c r="Y142" s="9"/>
      <c r="Z142" s="9"/>
      <c r="AA142" s="9"/>
    </row>
    <row r="143" spans="1:27" ht="18.75" x14ac:dyDescent="0.3">
      <c r="A143" s="7"/>
      <c r="B143" s="7"/>
      <c r="C143" s="7"/>
      <c r="D143" s="7"/>
      <c r="E143" s="17">
        <f t="shared" ref="E143:E160" si="5">SUM(F143:Z143)</f>
        <v>0</v>
      </c>
      <c r="F143" s="9"/>
      <c r="G143" s="9"/>
      <c r="H143" s="9"/>
      <c r="I143" s="9"/>
      <c r="J143" s="9"/>
      <c r="K143" s="9"/>
      <c r="L143" s="28"/>
      <c r="M143" s="28"/>
      <c r="N143" s="9"/>
      <c r="O143" s="9"/>
      <c r="P143" s="9"/>
      <c r="Q143" s="9"/>
      <c r="R143" s="28"/>
      <c r="S143" s="28"/>
      <c r="T143" s="9"/>
      <c r="U143" s="28"/>
      <c r="V143" s="9"/>
      <c r="W143" s="9"/>
      <c r="X143" s="9"/>
      <c r="Y143" s="9"/>
      <c r="Z143" s="9"/>
      <c r="AA143" s="9"/>
    </row>
    <row r="144" spans="1:27" ht="18.75" x14ac:dyDescent="0.3">
      <c r="A144" s="7"/>
      <c r="B144" s="7"/>
      <c r="C144" s="7"/>
      <c r="D144" s="7"/>
      <c r="E144" s="17">
        <f t="shared" si="5"/>
        <v>0</v>
      </c>
      <c r="F144" s="9"/>
      <c r="G144" s="9"/>
      <c r="H144" s="9"/>
      <c r="I144" s="9"/>
      <c r="J144" s="9"/>
      <c r="K144" s="9"/>
      <c r="L144" s="28"/>
      <c r="M144" s="28"/>
      <c r="N144" s="9"/>
      <c r="O144" s="9"/>
      <c r="P144" s="9"/>
      <c r="Q144" s="9"/>
      <c r="R144" s="28"/>
      <c r="S144" s="28"/>
      <c r="T144" s="9"/>
      <c r="U144" s="28"/>
      <c r="V144" s="9"/>
      <c r="W144" s="9"/>
      <c r="X144" s="9"/>
      <c r="Y144" s="9"/>
      <c r="Z144" s="9"/>
      <c r="AA144" s="9"/>
    </row>
    <row r="145" spans="1:27" ht="18.75" x14ac:dyDescent="0.3">
      <c r="A145" s="7"/>
      <c r="B145" s="7"/>
      <c r="C145" s="7"/>
      <c r="D145" s="7"/>
      <c r="E145" s="17">
        <f t="shared" si="5"/>
        <v>0</v>
      </c>
      <c r="F145" s="9"/>
      <c r="G145" s="9"/>
      <c r="H145" s="9"/>
      <c r="I145" s="9"/>
      <c r="J145" s="9"/>
      <c r="K145" s="9"/>
      <c r="L145" s="28"/>
      <c r="M145" s="28"/>
      <c r="N145" s="9"/>
      <c r="O145" s="9"/>
      <c r="P145" s="9"/>
      <c r="Q145" s="9"/>
      <c r="R145" s="28"/>
      <c r="S145" s="28"/>
      <c r="T145" s="9"/>
      <c r="U145" s="28"/>
      <c r="V145" s="9"/>
      <c r="W145" s="9"/>
      <c r="X145" s="9"/>
      <c r="Y145" s="9"/>
      <c r="Z145" s="9"/>
      <c r="AA145" s="9"/>
    </row>
    <row r="146" spans="1:27" ht="18.75" x14ac:dyDescent="0.3">
      <c r="A146" s="7"/>
      <c r="B146" s="7"/>
      <c r="C146" s="7"/>
      <c r="D146" s="7"/>
      <c r="E146" s="17">
        <f t="shared" si="5"/>
        <v>0</v>
      </c>
      <c r="F146" s="9"/>
      <c r="G146" s="9"/>
      <c r="H146" s="9"/>
      <c r="I146" s="9"/>
      <c r="J146" s="9"/>
      <c r="K146" s="9"/>
      <c r="L146" s="28"/>
      <c r="M146" s="28"/>
      <c r="N146" s="9"/>
      <c r="O146" s="9"/>
      <c r="P146" s="9"/>
      <c r="Q146" s="9"/>
      <c r="R146" s="28"/>
      <c r="S146" s="28"/>
      <c r="T146" s="9"/>
      <c r="U146" s="28"/>
      <c r="V146" s="9"/>
      <c r="W146" s="9"/>
      <c r="X146" s="9"/>
      <c r="Y146" s="9"/>
      <c r="Z146" s="9"/>
      <c r="AA146" s="9"/>
    </row>
    <row r="147" spans="1:27" ht="18.75" x14ac:dyDescent="0.3">
      <c r="A147" s="7"/>
      <c r="B147" s="7"/>
      <c r="C147" s="7"/>
      <c r="D147" s="7"/>
      <c r="E147" s="17">
        <f t="shared" si="5"/>
        <v>0</v>
      </c>
      <c r="F147" s="9"/>
      <c r="G147" s="9"/>
      <c r="H147" s="9"/>
      <c r="I147" s="9"/>
      <c r="J147" s="9"/>
      <c r="K147" s="9"/>
      <c r="L147" s="28"/>
      <c r="M147" s="28"/>
      <c r="N147" s="9"/>
      <c r="O147" s="9"/>
      <c r="P147" s="9"/>
      <c r="Q147" s="9"/>
      <c r="R147" s="28"/>
      <c r="S147" s="28"/>
      <c r="T147" s="9"/>
      <c r="U147" s="28"/>
      <c r="V147" s="9"/>
      <c r="W147" s="9"/>
      <c r="X147" s="9"/>
      <c r="Y147" s="9"/>
      <c r="Z147" s="9"/>
      <c r="AA147" s="9"/>
    </row>
    <row r="148" spans="1:27" ht="18.75" x14ac:dyDescent="0.3">
      <c r="A148" s="7"/>
      <c r="B148" s="7"/>
      <c r="C148" s="7"/>
      <c r="D148" s="7"/>
      <c r="E148" s="17">
        <f t="shared" si="5"/>
        <v>0</v>
      </c>
      <c r="F148" s="9"/>
      <c r="G148" s="9"/>
      <c r="H148" s="9"/>
      <c r="I148" s="9"/>
      <c r="J148" s="9"/>
      <c r="K148" s="9"/>
      <c r="L148" s="28"/>
      <c r="M148" s="28"/>
      <c r="N148" s="9"/>
      <c r="O148" s="9"/>
      <c r="P148" s="9"/>
      <c r="Q148" s="9"/>
      <c r="R148" s="28"/>
      <c r="S148" s="28"/>
      <c r="T148" s="9"/>
      <c r="U148" s="28"/>
      <c r="V148" s="9"/>
      <c r="W148" s="9"/>
      <c r="X148" s="9"/>
      <c r="Y148" s="9"/>
      <c r="Z148" s="9"/>
      <c r="AA148" s="9"/>
    </row>
    <row r="149" spans="1:27" ht="18.75" x14ac:dyDescent="0.3">
      <c r="A149" s="7"/>
      <c r="B149" s="7"/>
      <c r="C149" s="7"/>
      <c r="D149" s="7"/>
      <c r="E149" s="17">
        <f t="shared" si="5"/>
        <v>0</v>
      </c>
      <c r="F149" s="9"/>
      <c r="G149" s="9"/>
      <c r="H149" s="9"/>
      <c r="I149" s="9"/>
      <c r="J149" s="9"/>
      <c r="K149" s="9"/>
      <c r="L149" s="28"/>
      <c r="M149" s="28"/>
      <c r="N149" s="9"/>
      <c r="O149" s="9"/>
      <c r="P149" s="9"/>
      <c r="Q149" s="9"/>
      <c r="R149" s="28"/>
      <c r="S149" s="28"/>
      <c r="T149" s="9"/>
      <c r="U149" s="28"/>
      <c r="V149" s="9"/>
      <c r="W149" s="9"/>
      <c r="X149" s="9"/>
      <c r="Y149" s="9"/>
      <c r="Z149" s="9"/>
      <c r="AA149" s="9"/>
    </row>
    <row r="150" spans="1:27" ht="18.75" x14ac:dyDescent="0.3">
      <c r="A150" s="7"/>
      <c r="B150" s="7"/>
      <c r="C150" s="7"/>
      <c r="D150" s="7"/>
      <c r="E150" s="17">
        <f t="shared" si="5"/>
        <v>0</v>
      </c>
      <c r="F150" s="9"/>
      <c r="G150" s="9"/>
      <c r="H150" s="9"/>
      <c r="I150" s="9"/>
      <c r="J150" s="9"/>
      <c r="K150" s="9"/>
      <c r="L150" s="28"/>
      <c r="M150" s="28"/>
      <c r="N150" s="9"/>
      <c r="O150" s="9"/>
      <c r="P150" s="9"/>
      <c r="Q150" s="9"/>
      <c r="R150" s="28"/>
      <c r="S150" s="28"/>
      <c r="T150" s="9"/>
      <c r="U150" s="28"/>
      <c r="V150" s="9"/>
      <c r="W150" s="9"/>
      <c r="X150" s="9"/>
      <c r="Y150" s="9"/>
      <c r="Z150" s="9"/>
      <c r="AA150" s="9"/>
    </row>
    <row r="151" spans="1:27" ht="18.75" x14ac:dyDescent="0.3">
      <c r="A151" s="7"/>
      <c r="B151" s="7"/>
      <c r="C151" s="7"/>
      <c r="D151" s="7"/>
      <c r="E151" s="17">
        <f t="shared" si="5"/>
        <v>0</v>
      </c>
      <c r="F151" s="9"/>
      <c r="G151" s="9"/>
      <c r="H151" s="9"/>
      <c r="I151" s="9"/>
      <c r="J151" s="9"/>
      <c r="K151" s="9"/>
      <c r="L151" s="28"/>
      <c r="M151" s="28"/>
      <c r="N151" s="9"/>
      <c r="O151" s="9"/>
      <c r="P151" s="9"/>
      <c r="Q151" s="9"/>
      <c r="R151" s="28"/>
      <c r="S151" s="28"/>
      <c r="T151" s="9"/>
      <c r="U151" s="28"/>
      <c r="V151" s="9"/>
      <c r="W151" s="9"/>
      <c r="X151" s="9"/>
      <c r="Y151" s="9"/>
      <c r="Z151" s="9"/>
      <c r="AA151" s="9"/>
    </row>
    <row r="152" spans="1:27" ht="18.75" x14ac:dyDescent="0.3">
      <c r="A152" s="7"/>
      <c r="B152" s="7"/>
      <c r="C152" s="7"/>
      <c r="D152" s="7"/>
      <c r="E152" s="17">
        <f t="shared" si="5"/>
        <v>0</v>
      </c>
      <c r="F152" s="9"/>
      <c r="G152" s="9"/>
      <c r="H152" s="9"/>
      <c r="I152" s="9"/>
      <c r="J152" s="9"/>
      <c r="K152" s="9"/>
      <c r="L152" s="28"/>
      <c r="M152" s="28"/>
      <c r="N152" s="9"/>
      <c r="O152" s="9"/>
      <c r="P152" s="9"/>
      <c r="Q152" s="9"/>
      <c r="R152" s="28"/>
      <c r="S152" s="28"/>
      <c r="T152" s="9"/>
      <c r="U152" s="28"/>
      <c r="V152" s="9"/>
      <c r="W152" s="9"/>
      <c r="X152" s="9"/>
      <c r="Y152" s="9"/>
      <c r="Z152" s="9"/>
      <c r="AA152" s="9"/>
    </row>
    <row r="153" spans="1:27" ht="18.75" x14ac:dyDescent="0.3">
      <c r="A153" s="7"/>
      <c r="B153" s="7"/>
      <c r="C153" s="7"/>
      <c r="D153" s="7"/>
      <c r="E153" s="17">
        <f t="shared" si="5"/>
        <v>0</v>
      </c>
      <c r="F153" s="9"/>
      <c r="G153" s="9"/>
      <c r="H153" s="9"/>
      <c r="I153" s="9"/>
      <c r="J153" s="9"/>
      <c r="K153" s="9"/>
      <c r="L153" s="28"/>
      <c r="M153" s="28"/>
      <c r="N153" s="9"/>
      <c r="O153" s="9"/>
      <c r="P153" s="9"/>
      <c r="Q153" s="9"/>
      <c r="R153" s="28"/>
      <c r="S153" s="28"/>
      <c r="T153" s="9"/>
      <c r="U153" s="28"/>
      <c r="V153" s="9"/>
      <c r="W153" s="9"/>
      <c r="X153" s="9"/>
      <c r="Y153" s="9"/>
      <c r="Z153" s="9"/>
      <c r="AA153" s="9"/>
    </row>
    <row r="154" spans="1:27" ht="18.75" x14ac:dyDescent="0.3">
      <c r="A154" s="7"/>
      <c r="B154" s="7"/>
      <c r="C154" s="7"/>
      <c r="D154" s="7"/>
      <c r="E154" s="17">
        <f t="shared" si="5"/>
        <v>0</v>
      </c>
      <c r="F154" s="9"/>
      <c r="G154" s="9"/>
      <c r="H154" s="9"/>
      <c r="I154" s="9"/>
      <c r="J154" s="9"/>
      <c r="K154" s="9"/>
      <c r="L154" s="28"/>
      <c r="M154" s="28"/>
      <c r="N154" s="9"/>
      <c r="O154" s="9"/>
      <c r="P154" s="9"/>
      <c r="Q154" s="9"/>
      <c r="R154" s="28"/>
      <c r="S154" s="28"/>
      <c r="T154" s="9"/>
      <c r="U154" s="28"/>
      <c r="V154" s="9"/>
      <c r="W154" s="9"/>
      <c r="X154" s="9"/>
      <c r="Y154" s="9"/>
      <c r="Z154" s="9"/>
      <c r="AA154" s="9"/>
    </row>
    <row r="155" spans="1:27" ht="18.75" x14ac:dyDescent="0.3">
      <c r="A155" s="7"/>
      <c r="B155" s="7"/>
      <c r="C155" s="7"/>
      <c r="D155" s="7"/>
      <c r="E155" s="17">
        <f t="shared" si="5"/>
        <v>0</v>
      </c>
      <c r="F155" s="9"/>
      <c r="G155" s="9"/>
      <c r="H155" s="9"/>
      <c r="I155" s="9"/>
      <c r="J155" s="9"/>
      <c r="K155" s="9"/>
      <c r="L155" s="28"/>
      <c r="M155" s="28"/>
      <c r="N155" s="9"/>
      <c r="O155" s="9"/>
      <c r="P155" s="9"/>
      <c r="Q155" s="9"/>
      <c r="R155" s="28"/>
      <c r="S155" s="28"/>
      <c r="T155" s="9"/>
      <c r="U155" s="28"/>
      <c r="V155" s="9"/>
      <c r="W155" s="9"/>
      <c r="X155" s="9"/>
      <c r="Y155" s="9"/>
      <c r="Z155" s="9"/>
      <c r="AA155" s="9"/>
    </row>
    <row r="156" spans="1:27" ht="18.75" x14ac:dyDescent="0.3">
      <c r="A156" s="7"/>
      <c r="B156" s="7"/>
      <c r="C156" s="7"/>
      <c r="D156" s="7"/>
      <c r="E156" s="17">
        <f t="shared" si="5"/>
        <v>0</v>
      </c>
      <c r="F156" s="9"/>
      <c r="G156" s="9"/>
      <c r="H156" s="9"/>
      <c r="I156" s="9"/>
      <c r="J156" s="9"/>
      <c r="K156" s="9"/>
      <c r="L156" s="28"/>
      <c r="M156" s="28"/>
      <c r="N156" s="9"/>
      <c r="O156" s="9"/>
      <c r="P156" s="9"/>
      <c r="Q156" s="9"/>
      <c r="R156" s="28"/>
      <c r="S156" s="28"/>
      <c r="T156" s="9"/>
      <c r="U156" s="28"/>
      <c r="V156" s="9"/>
      <c r="W156" s="9"/>
      <c r="X156" s="9"/>
      <c r="Y156" s="9"/>
      <c r="Z156" s="9"/>
      <c r="AA156" s="9"/>
    </row>
    <row r="157" spans="1:27" ht="18.75" x14ac:dyDescent="0.3">
      <c r="A157" s="7"/>
      <c r="B157" s="7"/>
      <c r="C157" s="7"/>
      <c r="D157" s="7"/>
      <c r="E157" s="17">
        <f t="shared" si="5"/>
        <v>0</v>
      </c>
      <c r="F157" s="9"/>
      <c r="G157" s="9"/>
      <c r="H157" s="9"/>
      <c r="I157" s="9"/>
      <c r="J157" s="9"/>
      <c r="K157" s="9"/>
      <c r="L157" s="28"/>
      <c r="M157" s="28"/>
      <c r="N157" s="9"/>
      <c r="O157" s="9"/>
      <c r="P157" s="9"/>
      <c r="Q157" s="9"/>
      <c r="R157" s="28"/>
      <c r="S157" s="28"/>
      <c r="T157" s="9"/>
      <c r="U157" s="28"/>
      <c r="V157" s="9"/>
      <c r="W157" s="9"/>
      <c r="X157" s="9"/>
      <c r="Y157" s="9"/>
      <c r="Z157" s="9"/>
      <c r="AA157" s="9"/>
    </row>
    <row r="158" spans="1:27" ht="18.75" x14ac:dyDescent="0.3">
      <c r="A158" s="7"/>
      <c r="B158" s="7"/>
      <c r="C158" s="7"/>
      <c r="D158" s="7"/>
      <c r="E158" s="17">
        <f t="shared" si="5"/>
        <v>0</v>
      </c>
      <c r="F158" s="9"/>
      <c r="G158" s="9"/>
      <c r="H158" s="9"/>
      <c r="I158" s="9"/>
      <c r="J158" s="9"/>
      <c r="K158" s="9"/>
      <c r="L158" s="28"/>
      <c r="M158" s="28"/>
      <c r="N158" s="9"/>
      <c r="O158" s="9"/>
      <c r="P158" s="9"/>
      <c r="Q158" s="9"/>
      <c r="R158" s="28"/>
      <c r="S158" s="28"/>
      <c r="T158" s="9"/>
      <c r="U158" s="28"/>
      <c r="V158" s="9"/>
      <c r="W158" s="9"/>
      <c r="X158" s="9"/>
      <c r="Y158" s="9"/>
      <c r="Z158" s="9"/>
      <c r="AA158" s="9"/>
    </row>
    <row r="159" spans="1:27" ht="18.75" x14ac:dyDescent="0.3">
      <c r="A159" s="7"/>
      <c r="B159" s="7"/>
      <c r="C159" s="7"/>
      <c r="D159" s="7"/>
      <c r="E159" s="17">
        <f t="shared" si="5"/>
        <v>0</v>
      </c>
      <c r="F159" s="9"/>
      <c r="G159" s="9"/>
      <c r="H159" s="9"/>
      <c r="I159" s="9"/>
      <c r="J159" s="9"/>
      <c r="K159" s="9"/>
      <c r="L159" s="28"/>
      <c r="M159" s="28"/>
      <c r="N159" s="9"/>
      <c r="O159" s="9"/>
      <c r="P159" s="9"/>
      <c r="Q159" s="9"/>
      <c r="R159" s="28"/>
      <c r="S159" s="28"/>
      <c r="T159" s="9"/>
      <c r="U159" s="28"/>
      <c r="V159" s="9"/>
      <c r="W159" s="9"/>
      <c r="X159" s="9"/>
      <c r="Y159" s="9"/>
      <c r="Z159" s="9"/>
      <c r="AA159" s="9"/>
    </row>
    <row r="160" spans="1:27" ht="18.75" x14ac:dyDescent="0.3">
      <c r="A160" s="7"/>
      <c r="B160" s="7"/>
      <c r="C160" s="7"/>
      <c r="D160" s="7"/>
      <c r="E160" s="17">
        <f t="shared" si="5"/>
        <v>0</v>
      </c>
      <c r="F160" s="9"/>
      <c r="G160" s="9"/>
      <c r="H160" s="9"/>
      <c r="I160" s="9"/>
      <c r="J160" s="9"/>
      <c r="K160" s="9"/>
      <c r="L160" s="28"/>
      <c r="M160" s="28"/>
      <c r="N160" s="9"/>
      <c r="O160" s="9"/>
      <c r="P160" s="9"/>
      <c r="Q160" s="9"/>
      <c r="R160" s="28"/>
      <c r="S160" s="28"/>
      <c r="T160" s="9"/>
      <c r="U160" s="28"/>
      <c r="V160" s="9"/>
      <c r="W160" s="9"/>
      <c r="X160" s="9"/>
      <c r="Y160" s="9"/>
      <c r="Z160" s="9"/>
      <c r="AA160" s="9"/>
    </row>
  </sheetData>
  <sortState xmlns:xlrd2="http://schemas.microsoft.com/office/spreadsheetml/2017/richdata2" ref="A4:V142">
    <sortCondition ref="A4:A142"/>
    <sortCondition ref="B4:B142"/>
    <sortCondition ref="C4:C142"/>
    <sortCondition ref="D4:D142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6C0F5BB5-B348-43B3-8767-15646E3DEEF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0CFC-F2DE-4F75-8261-A4410B67A938}">
  <dimension ref="A1:Z120"/>
  <sheetViews>
    <sheetView zoomScale="75" zoomScaleNormal="75" zoomScaleSheetLayoutView="75" workbookViewId="0">
      <pane ySplit="3" topLeftCell="A70" activePane="bottomLeft" state="frozen"/>
      <selection pane="bottomLeft" activeCell="I1" sqref="I1:K1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93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1407</v>
      </c>
      <c r="B4" s="7" t="s">
        <v>1408</v>
      </c>
      <c r="C4" s="8" t="s">
        <v>96</v>
      </c>
      <c r="D4" s="17">
        <f t="shared" ref="D4:D35" si="0">SUM(E4:Y4)</f>
        <v>1</v>
      </c>
      <c r="E4" s="9"/>
      <c r="F4" s="9">
        <v>1</v>
      </c>
      <c r="G4" s="9"/>
      <c r="H4" s="9"/>
      <c r="I4" s="9"/>
      <c r="J4" s="9"/>
      <c r="K4" s="28"/>
      <c r="L4" s="28"/>
      <c r="M4" s="9"/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774</v>
      </c>
      <c r="B5" s="7" t="s">
        <v>127</v>
      </c>
      <c r="C5" s="8" t="s">
        <v>11</v>
      </c>
      <c r="D5" s="17">
        <f t="shared" si="0"/>
        <v>10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28"/>
      <c r="L5" s="28"/>
      <c r="M5" s="9">
        <v>1</v>
      </c>
      <c r="N5" s="9"/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774</v>
      </c>
      <c r="B6" s="7" t="s">
        <v>127</v>
      </c>
      <c r="C6" s="8" t="s">
        <v>830</v>
      </c>
      <c r="D6" s="17">
        <f t="shared" si="0"/>
        <v>3</v>
      </c>
      <c r="E6" s="9"/>
      <c r="F6" s="9">
        <v>1</v>
      </c>
      <c r="G6" s="9">
        <v>1</v>
      </c>
      <c r="H6" s="9"/>
      <c r="I6" s="9"/>
      <c r="J6" s="9"/>
      <c r="K6" s="28"/>
      <c r="L6" s="28"/>
      <c r="M6" s="9"/>
      <c r="N6" s="9"/>
      <c r="O6" s="9">
        <v>1</v>
      </c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320</v>
      </c>
      <c r="B7" s="7" t="s">
        <v>1517</v>
      </c>
      <c r="C7" s="7" t="s">
        <v>11</v>
      </c>
      <c r="D7" s="17">
        <f t="shared" si="0"/>
        <v>1</v>
      </c>
      <c r="E7" s="9"/>
      <c r="F7" s="9"/>
      <c r="G7" s="9"/>
      <c r="H7" s="9"/>
      <c r="I7" s="9"/>
      <c r="J7" s="9"/>
      <c r="K7" s="28"/>
      <c r="L7" s="28"/>
      <c r="M7" s="9"/>
      <c r="N7" s="9"/>
      <c r="O7" s="9">
        <v>1</v>
      </c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320</v>
      </c>
      <c r="B8" s="7" t="s">
        <v>1517</v>
      </c>
      <c r="C8" s="7" t="s">
        <v>830</v>
      </c>
      <c r="D8" s="17">
        <f t="shared" si="0"/>
        <v>1</v>
      </c>
      <c r="E8" s="9"/>
      <c r="F8" s="9"/>
      <c r="G8" s="9"/>
      <c r="H8" s="9"/>
      <c r="I8" s="9"/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320</v>
      </c>
      <c r="B9" s="7" t="s">
        <v>1517</v>
      </c>
      <c r="C9" s="7" t="s">
        <v>95</v>
      </c>
      <c r="D9" s="17">
        <f t="shared" si="0"/>
        <v>2</v>
      </c>
      <c r="E9" s="9"/>
      <c r="F9" s="9"/>
      <c r="G9" s="9"/>
      <c r="H9" s="9"/>
      <c r="I9" s="9"/>
      <c r="J9" s="9"/>
      <c r="K9" s="28"/>
      <c r="L9" s="28"/>
      <c r="M9" s="9"/>
      <c r="N9" s="9">
        <v>1</v>
      </c>
      <c r="O9" s="9"/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1413</v>
      </c>
      <c r="B10" s="7" t="s">
        <v>1414</v>
      </c>
      <c r="C10" s="8" t="s">
        <v>96</v>
      </c>
      <c r="D10" s="17">
        <f t="shared" si="0"/>
        <v>7</v>
      </c>
      <c r="E10" s="9">
        <v>1</v>
      </c>
      <c r="F10" s="9">
        <v>1</v>
      </c>
      <c r="G10" s="9">
        <v>1</v>
      </c>
      <c r="H10" s="9"/>
      <c r="I10" s="9"/>
      <c r="J10" s="9"/>
      <c r="K10" s="28"/>
      <c r="L10" s="28"/>
      <c r="M10" s="9">
        <v>1</v>
      </c>
      <c r="N10" s="9">
        <v>1</v>
      </c>
      <c r="O10" s="9">
        <v>1</v>
      </c>
      <c r="P10" s="9">
        <v>1</v>
      </c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1582</v>
      </c>
      <c r="B11" s="7" t="s">
        <v>1583</v>
      </c>
      <c r="C11" s="7" t="s">
        <v>95</v>
      </c>
      <c r="D11" s="17">
        <f t="shared" si="0"/>
        <v>3</v>
      </c>
      <c r="E11" s="9"/>
      <c r="F11" s="9"/>
      <c r="G11" s="9"/>
      <c r="H11" s="9"/>
      <c r="I11" s="9"/>
      <c r="J11" s="9">
        <v>1</v>
      </c>
      <c r="K11" s="28"/>
      <c r="L11" s="28"/>
      <c r="M11" s="9">
        <v>1</v>
      </c>
      <c r="N11" s="9"/>
      <c r="O11" s="9"/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1582</v>
      </c>
      <c r="B12" s="7" t="s">
        <v>1583</v>
      </c>
      <c r="C12" s="7" t="s">
        <v>96</v>
      </c>
      <c r="D12" s="17">
        <f t="shared" si="0"/>
        <v>6</v>
      </c>
      <c r="E12" s="9"/>
      <c r="F12" s="9"/>
      <c r="G12" s="9"/>
      <c r="H12" s="9">
        <v>1</v>
      </c>
      <c r="I12" s="9"/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>
        <v>1</v>
      </c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1582</v>
      </c>
      <c r="B13" s="7" t="s">
        <v>1144</v>
      </c>
      <c r="C13" s="7" t="s">
        <v>95</v>
      </c>
      <c r="D13" s="17">
        <f t="shared" si="0"/>
        <v>1</v>
      </c>
      <c r="E13" s="9"/>
      <c r="F13" s="9"/>
      <c r="G13" s="9"/>
      <c r="H13" s="9"/>
      <c r="I13" s="9"/>
      <c r="J13" s="9"/>
      <c r="K13" s="28"/>
      <c r="L13" s="28"/>
      <c r="M13" s="9">
        <v>1</v>
      </c>
      <c r="N13" s="9"/>
      <c r="O13" s="9"/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116</v>
      </c>
      <c r="B14" s="7" t="s">
        <v>1416</v>
      </c>
      <c r="C14" s="8" t="s">
        <v>96</v>
      </c>
      <c r="D14" s="17">
        <f t="shared" si="0"/>
        <v>6</v>
      </c>
      <c r="E14" s="9">
        <v>1</v>
      </c>
      <c r="F14" s="9">
        <v>1</v>
      </c>
      <c r="G14" s="9">
        <v>1</v>
      </c>
      <c r="H14" s="9"/>
      <c r="I14" s="9"/>
      <c r="J14" s="9"/>
      <c r="K14" s="28"/>
      <c r="L14" s="28"/>
      <c r="M14" s="9">
        <v>1</v>
      </c>
      <c r="N14" s="9">
        <v>1</v>
      </c>
      <c r="O14" s="9"/>
      <c r="P14" s="9">
        <v>1</v>
      </c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1651</v>
      </c>
      <c r="B15" s="7" t="s">
        <v>799</v>
      </c>
      <c r="C15" s="7" t="s">
        <v>830</v>
      </c>
      <c r="D15" s="17">
        <f t="shared" si="0"/>
        <v>1</v>
      </c>
      <c r="E15" s="9"/>
      <c r="F15" s="9"/>
      <c r="G15" s="9"/>
      <c r="H15" s="9"/>
      <c r="I15" s="9"/>
      <c r="J15" s="9"/>
      <c r="K15" s="28"/>
      <c r="L15" s="28"/>
      <c r="M15" s="9"/>
      <c r="N15" s="9"/>
      <c r="O15" s="9">
        <v>1</v>
      </c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1651</v>
      </c>
      <c r="B16" s="7" t="s">
        <v>799</v>
      </c>
      <c r="C16" s="7" t="s">
        <v>95</v>
      </c>
      <c r="D16" s="17">
        <f t="shared" si="0"/>
        <v>5</v>
      </c>
      <c r="E16" s="9"/>
      <c r="F16" s="9"/>
      <c r="G16" s="9">
        <v>1</v>
      </c>
      <c r="H16" s="9"/>
      <c r="I16" s="9">
        <v>1</v>
      </c>
      <c r="J16" s="9"/>
      <c r="K16" s="28"/>
      <c r="L16" s="28"/>
      <c r="M16" s="9">
        <v>1</v>
      </c>
      <c r="N16" s="9">
        <v>1</v>
      </c>
      <c r="O16" s="9"/>
      <c r="P16" s="9"/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1123</v>
      </c>
      <c r="B17" s="7" t="s">
        <v>1606</v>
      </c>
      <c r="C17" s="7" t="s">
        <v>95</v>
      </c>
      <c r="D17" s="17">
        <f t="shared" si="0"/>
        <v>1</v>
      </c>
      <c r="E17" s="9"/>
      <c r="F17" s="9"/>
      <c r="G17" s="9"/>
      <c r="H17" s="9"/>
      <c r="I17" s="9"/>
      <c r="J17" s="9"/>
      <c r="K17" s="28"/>
      <c r="L17" s="28"/>
      <c r="M17" s="9"/>
      <c r="N17" s="9"/>
      <c r="O17" s="9"/>
      <c r="P17" s="9"/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1123</v>
      </c>
      <c r="B18" s="7" t="s">
        <v>482</v>
      </c>
      <c r="C18" s="7" t="s">
        <v>830</v>
      </c>
      <c r="D18" s="17">
        <f t="shared" si="0"/>
        <v>1</v>
      </c>
      <c r="E18" s="9"/>
      <c r="F18" s="9"/>
      <c r="G18" s="9"/>
      <c r="H18" s="9"/>
      <c r="I18" s="9"/>
      <c r="J18" s="9"/>
      <c r="K18" s="28"/>
      <c r="L18" s="28"/>
      <c r="M18" s="9"/>
      <c r="N18" s="9"/>
      <c r="O18" s="9"/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1123</v>
      </c>
      <c r="B19" s="7" t="s">
        <v>482</v>
      </c>
      <c r="C19" s="8" t="s">
        <v>95</v>
      </c>
      <c r="D19" s="17">
        <f t="shared" si="0"/>
        <v>4</v>
      </c>
      <c r="E19" s="9">
        <v>1</v>
      </c>
      <c r="F19" s="9"/>
      <c r="G19" s="9"/>
      <c r="H19" s="9">
        <v>1</v>
      </c>
      <c r="I19" s="9"/>
      <c r="J19" s="9"/>
      <c r="K19" s="28"/>
      <c r="L19" s="28"/>
      <c r="M19" s="9">
        <v>1</v>
      </c>
      <c r="N19" s="9"/>
      <c r="O19" s="9"/>
      <c r="P19" s="9"/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1104</v>
      </c>
      <c r="B20" s="7" t="s">
        <v>262</v>
      </c>
      <c r="C20" s="8" t="s">
        <v>96</v>
      </c>
      <c r="D20" s="17">
        <f t="shared" si="0"/>
        <v>2</v>
      </c>
      <c r="E20" s="9"/>
      <c r="F20" s="9">
        <v>1</v>
      </c>
      <c r="G20" s="9"/>
      <c r="H20" s="9">
        <v>1</v>
      </c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1289</v>
      </c>
      <c r="B21" s="7" t="s">
        <v>319</v>
      </c>
      <c r="C21" s="8" t="s">
        <v>11</v>
      </c>
      <c r="D21" s="17">
        <f t="shared" si="0"/>
        <v>2</v>
      </c>
      <c r="E21" s="9">
        <v>1</v>
      </c>
      <c r="F21" s="9">
        <v>1</v>
      </c>
      <c r="G21" s="9"/>
      <c r="H21" s="9"/>
      <c r="I21" s="9"/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775</v>
      </c>
      <c r="B22" s="7" t="s">
        <v>776</v>
      </c>
      <c r="C22" s="8" t="s">
        <v>11</v>
      </c>
      <c r="D22" s="17">
        <f t="shared" si="0"/>
        <v>10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8"/>
      <c r="L22" s="28"/>
      <c r="M22" s="9">
        <v>1</v>
      </c>
      <c r="N22" s="9"/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775</v>
      </c>
      <c r="B23" s="7" t="s">
        <v>776</v>
      </c>
      <c r="C23" s="7" t="s">
        <v>830</v>
      </c>
      <c r="D23" s="17">
        <f t="shared" si="0"/>
        <v>1</v>
      </c>
      <c r="E23" s="9"/>
      <c r="F23" s="9"/>
      <c r="G23" s="9"/>
      <c r="H23" s="9"/>
      <c r="I23" s="9"/>
      <c r="J23" s="9"/>
      <c r="K23" s="28"/>
      <c r="L23" s="28"/>
      <c r="M23" s="9">
        <v>1</v>
      </c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775</v>
      </c>
      <c r="B24" s="7" t="s">
        <v>776</v>
      </c>
      <c r="C24" s="7" t="s">
        <v>95</v>
      </c>
      <c r="D24" s="17">
        <f t="shared" si="0"/>
        <v>1</v>
      </c>
      <c r="E24" s="9"/>
      <c r="F24" s="9"/>
      <c r="G24" s="9"/>
      <c r="H24" s="9"/>
      <c r="I24" s="9"/>
      <c r="J24" s="9">
        <v>1</v>
      </c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1417</v>
      </c>
      <c r="B25" s="7" t="s">
        <v>1144</v>
      </c>
      <c r="C25" s="7" t="s">
        <v>95</v>
      </c>
      <c r="D25" s="17">
        <f t="shared" si="0"/>
        <v>1</v>
      </c>
      <c r="E25" s="9"/>
      <c r="F25" s="9">
        <v>1</v>
      </c>
      <c r="G25" s="9"/>
      <c r="H25" s="9"/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1417</v>
      </c>
      <c r="B26" s="7" t="s">
        <v>1144</v>
      </c>
      <c r="C26" s="8" t="s">
        <v>96</v>
      </c>
      <c r="D26" s="17">
        <f t="shared" si="0"/>
        <v>5</v>
      </c>
      <c r="E26" s="9">
        <v>1</v>
      </c>
      <c r="F26" s="9">
        <v>1</v>
      </c>
      <c r="G26" s="9"/>
      <c r="H26" s="9"/>
      <c r="I26" s="9"/>
      <c r="J26" s="9">
        <v>1</v>
      </c>
      <c r="K26" s="28"/>
      <c r="L26" s="28"/>
      <c r="M26" s="9">
        <v>1</v>
      </c>
      <c r="N26" s="9">
        <v>1</v>
      </c>
      <c r="O26" s="9"/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1418</v>
      </c>
      <c r="B27" s="7" t="s">
        <v>1419</v>
      </c>
      <c r="C27" s="7" t="s">
        <v>96</v>
      </c>
      <c r="D27" s="17">
        <f t="shared" si="0"/>
        <v>8</v>
      </c>
      <c r="E27" s="9">
        <v>1</v>
      </c>
      <c r="F27" s="9">
        <v>1</v>
      </c>
      <c r="G27" s="9"/>
      <c r="H27" s="9">
        <v>1</v>
      </c>
      <c r="I27" s="9"/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1447</v>
      </c>
      <c r="B28" s="7" t="s">
        <v>379</v>
      </c>
      <c r="C28" s="8" t="s">
        <v>95</v>
      </c>
      <c r="D28" s="17">
        <f t="shared" si="0"/>
        <v>5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974</v>
      </c>
      <c r="B29" s="7" t="s">
        <v>1119</v>
      </c>
      <c r="C29" s="8" t="s">
        <v>830</v>
      </c>
      <c r="D29" s="17">
        <f t="shared" si="0"/>
        <v>6</v>
      </c>
      <c r="E29" s="9"/>
      <c r="F29" s="9">
        <v>1</v>
      </c>
      <c r="G29" s="9"/>
      <c r="H29" s="9">
        <v>1</v>
      </c>
      <c r="I29" s="9">
        <v>1</v>
      </c>
      <c r="J29" s="9"/>
      <c r="K29" s="28"/>
      <c r="L29" s="28"/>
      <c r="M29" s="9">
        <v>1</v>
      </c>
      <c r="N29" s="9"/>
      <c r="O29" s="9">
        <v>1</v>
      </c>
      <c r="P29" s="9">
        <v>1</v>
      </c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974</v>
      </c>
      <c r="B30" s="7" t="s">
        <v>1119</v>
      </c>
      <c r="C30" s="8" t="s">
        <v>95</v>
      </c>
      <c r="D30" s="17">
        <f t="shared" si="0"/>
        <v>4</v>
      </c>
      <c r="E30" s="9">
        <v>1</v>
      </c>
      <c r="F30" s="9"/>
      <c r="G30" s="9">
        <v>1</v>
      </c>
      <c r="H30" s="9"/>
      <c r="I30" s="9"/>
      <c r="J30" s="9">
        <v>1</v>
      </c>
      <c r="K30" s="28"/>
      <c r="L30" s="28"/>
      <c r="M30" s="9"/>
      <c r="N30" s="9"/>
      <c r="O30" s="9"/>
      <c r="P30" s="9"/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974</v>
      </c>
      <c r="B31" s="7" t="s">
        <v>1119</v>
      </c>
      <c r="C31" s="8" t="s">
        <v>96</v>
      </c>
      <c r="D31" s="17">
        <f t="shared" si="0"/>
        <v>8</v>
      </c>
      <c r="E31" s="9"/>
      <c r="F31" s="9">
        <v>1</v>
      </c>
      <c r="G31" s="9">
        <v>1</v>
      </c>
      <c r="H31" s="9">
        <v>1</v>
      </c>
      <c r="I31" s="9"/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1118</v>
      </c>
      <c r="B32" s="7" t="s">
        <v>553</v>
      </c>
      <c r="C32" s="7" t="s">
        <v>830</v>
      </c>
      <c r="D32" s="17">
        <f t="shared" si="0"/>
        <v>3</v>
      </c>
      <c r="E32" s="9"/>
      <c r="F32" s="9"/>
      <c r="G32" s="9"/>
      <c r="H32" s="9"/>
      <c r="I32" s="9">
        <v>1</v>
      </c>
      <c r="J32" s="9"/>
      <c r="K32" s="28"/>
      <c r="L32" s="28"/>
      <c r="M32" s="9"/>
      <c r="N32" s="9"/>
      <c r="O32" s="9">
        <v>1</v>
      </c>
      <c r="P32" s="9">
        <v>1</v>
      </c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1118</v>
      </c>
      <c r="B33" s="7" t="s">
        <v>553</v>
      </c>
      <c r="C33" s="8" t="s">
        <v>95</v>
      </c>
      <c r="D33" s="17">
        <f t="shared" si="0"/>
        <v>5</v>
      </c>
      <c r="E33" s="9">
        <v>1</v>
      </c>
      <c r="F33" s="9">
        <v>1</v>
      </c>
      <c r="G33" s="9"/>
      <c r="H33" s="9">
        <v>1</v>
      </c>
      <c r="I33" s="9"/>
      <c r="J33" s="9"/>
      <c r="K33" s="28"/>
      <c r="L33" s="28"/>
      <c r="M33" s="9">
        <v>1</v>
      </c>
      <c r="N33" s="9"/>
      <c r="O33" s="9"/>
      <c r="P33" s="9"/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1409</v>
      </c>
      <c r="B34" s="7" t="s">
        <v>1410</v>
      </c>
      <c r="C34" s="7" t="s">
        <v>95</v>
      </c>
      <c r="D34" s="17">
        <f t="shared" si="0"/>
        <v>1</v>
      </c>
      <c r="E34" s="9"/>
      <c r="F34" s="9"/>
      <c r="G34" s="9">
        <v>1</v>
      </c>
      <c r="H34" s="9"/>
      <c r="I34" s="9"/>
      <c r="J34" s="9"/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1409</v>
      </c>
      <c r="B35" s="7" t="s">
        <v>1410</v>
      </c>
      <c r="C35" s="8" t="s">
        <v>96</v>
      </c>
      <c r="D35" s="17">
        <f t="shared" si="0"/>
        <v>6</v>
      </c>
      <c r="E35" s="9">
        <v>1</v>
      </c>
      <c r="F35" s="9">
        <v>1</v>
      </c>
      <c r="G35" s="9">
        <v>1</v>
      </c>
      <c r="H35" s="9">
        <v>1</v>
      </c>
      <c r="I35" s="9"/>
      <c r="J35" s="9">
        <v>1</v>
      </c>
      <c r="K35" s="28"/>
      <c r="L35" s="28"/>
      <c r="M35" s="9"/>
      <c r="N35" s="9"/>
      <c r="O35" s="9">
        <v>1</v>
      </c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847</v>
      </c>
      <c r="B36" s="7" t="s">
        <v>500</v>
      </c>
      <c r="C36" s="8" t="s">
        <v>830</v>
      </c>
      <c r="D36" s="17">
        <f t="shared" ref="D36:D67" si="1">SUM(E36:Y36)</f>
        <v>4</v>
      </c>
      <c r="E36" s="9">
        <v>1</v>
      </c>
      <c r="F36" s="9"/>
      <c r="G36" s="9"/>
      <c r="H36" s="9"/>
      <c r="I36" s="9">
        <v>1</v>
      </c>
      <c r="J36" s="9"/>
      <c r="K36" s="28"/>
      <c r="L36" s="28"/>
      <c r="M36" s="9">
        <v>1</v>
      </c>
      <c r="N36" s="9"/>
      <c r="O36" s="9"/>
      <c r="P36" s="9">
        <v>1</v>
      </c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847</v>
      </c>
      <c r="B37" s="7" t="s">
        <v>500</v>
      </c>
      <c r="C37" s="7" t="s">
        <v>95</v>
      </c>
      <c r="D37" s="17">
        <f t="shared" si="1"/>
        <v>5</v>
      </c>
      <c r="E37" s="9"/>
      <c r="F37" s="9">
        <v>1</v>
      </c>
      <c r="G37" s="9">
        <v>1</v>
      </c>
      <c r="H37" s="9">
        <v>1</v>
      </c>
      <c r="I37" s="9"/>
      <c r="J37" s="9">
        <v>1</v>
      </c>
      <c r="K37" s="28"/>
      <c r="L37" s="28"/>
      <c r="M37" s="9"/>
      <c r="N37" s="9">
        <v>1</v>
      </c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845</v>
      </c>
      <c r="B38" s="7" t="s">
        <v>133</v>
      </c>
      <c r="C38" s="7" t="s">
        <v>11</v>
      </c>
      <c r="D38" s="17">
        <f t="shared" si="1"/>
        <v>2</v>
      </c>
      <c r="E38" s="9"/>
      <c r="F38" s="9"/>
      <c r="G38" s="9"/>
      <c r="H38" s="9"/>
      <c r="I38" s="9"/>
      <c r="J38" s="9"/>
      <c r="K38" s="28"/>
      <c r="L38" s="28"/>
      <c r="M38" s="9"/>
      <c r="N38" s="9"/>
      <c r="O38" s="9"/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845</v>
      </c>
      <c r="B39" s="7" t="s">
        <v>133</v>
      </c>
      <c r="C39" s="8" t="s">
        <v>830</v>
      </c>
      <c r="D39" s="17">
        <f t="shared" si="1"/>
        <v>7</v>
      </c>
      <c r="E39" s="9">
        <v>1</v>
      </c>
      <c r="F39" s="9"/>
      <c r="G39" s="9"/>
      <c r="H39" s="9">
        <v>1</v>
      </c>
      <c r="I39" s="9">
        <v>1</v>
      </c>
      <c r="J39" s="9">
        <v>1</v>
      </c>
      <c r="K39" s="28"/>
      <c r="L39" s="28"/>
      <c r="M39" s="9">
        <v>1</v>
      </c>
      <c r="N39" s="9"/>
      <c r="O39" s="9">
        <v>1</v>
      </c>
      <c r="P39" s="9"/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1124</v>
      </c>
      <c r="B40" s="7" t="s">
        <v>1408</v>
      </c>
      <c r="C40" s="7" t="s">
        <v>830</v>
      </c>
      <c r="D40" s="17">
        <f t="shared" si="1"/>
        <v>1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/>
      <c r="P40" s="9">
        <v>1</v>
      </c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1124</v>
      </c>
      <c r="B41" s="7" t="s">
        <v>1408</v>
      </c>
      <c r="C41" s="8" t="s">
        <v>95</v>
      </c>
      <c r="D41" s="17">
        <f t="shared" si="1"/>
        <v>5</v>
      </c>
      <c r="E41" s="9"/>
      <c r="F41" s="9">
        <v>1</v>
      </c>
      <c r="G41" s="9"/>
      <c r="H41" s="9">
        <v>1</v>
      </c>
      <c r="I41" s="9"/>
      <c r="J41" s="9">
        <v>1</v>
      </c>
      <c r="K41" s="28"/>
      <c r="L41" s="28"/>
      <c r="M41" s="9"/>
      <c r="N41" s="9">
        <v>1</v>
      </c>
      <c r="O41" s="9"/>
      <c r="P41" s="9"/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1124</v>
      </c>
      <c r="B42" s="7" t="s">
        <v>1408</v>
      </c>
      <c r="C42" s="7" t="s">
        <v>96</v>
      </c>
      <c r="D42" s="17">
        <f t="shared" si="1"/>
        <v>8</v>
      </c>
      <c r="E42" s="9">
        <v>1</v>
      </c>
      <c r="F42" s="9"/>
      <c r="G42" s="9">
        <v>1</v>
      </c>
      <c r="H42" s="9">
        <v>1</v>
      </c>
      <c r="I42" s="9"/>
      <c r="J42" s="9">
        <v>1</v>
      </c>
      <c r="K42" s="28"/>
      <c r="L42" s="28"/>
      <c r="M42" s="9">
        <v>1</v>
      </c>
      <c r="N42" s="9">
        <v>1</v>
      </c>
      <c r="O42" s="9">
        <v>1</v>
      </c>
      <c r="P42" s="9">
        <v>1</v>
      </c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1124</v>
      </c>
      <c r="B43" s="7" t="s">
        <v>369</v>
      </c>
      <c r="C43" s="7" t="s">
        <v>830</v>
      </c>
      <c r="D43" s="17">
        <f t="shared" si="1"/>
        <v>1</v>
      </c>
      <c r="E43" s="9"/>
      <c r="F43" s="9"/>
      <c r="G43" s="9"/>
      <c r="H43" s="9"/>
      <c r="I43" s="9">
        <v>1</v>
      </c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1124</v>
      </c>
      <c r="B44" s="7" t="s">
        <v>369</v>
      </c>
      <c r="C44" s="8" t="s">
        <v>95</v>
      </c>
      <c r="D44" s="17">
        <f t="shared" si="1"/>
        <v>6</v>
      </c>
      <c r="E44" s="9">
        <v>1</v>
      </c>
      <c r="F44" s="9"/>
      <c r="G44" s="9">
        <v>1</v>
      </c>
      <c r="H44" s="9">
        <v>1</v>
      </c>
      <c r="I44" s="9"/>
      <c r="J44" s="9">
        <v>1</v>
      </c>
      <c r="K44" s="28"/>
      <c r="L44" s="28"/>
      <c r="M44" s="9">
        <v>1</v>
      </c>
      <c r="N44" s="9">
        <v>1</v>
      </c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1445</v>
      </c>
      <c r="B45" s="7" t="s">
        <v>296</v>
      </c>
      <c r="C45" s="7" t="s">
        <v>11</v>
      </c>
      <c r="D45" s="17">
        <f t="shared" si="1"/>
        <v>6</v>
      </c>
      <c r="E45" s="9"/>
      <c r="F45" s="9"/>
      <c r="G45" s="9">
        <v>1</v>
      </c>
      <c r="H45" s="9"/>
      <c r="I45" s="9"/>
      <c r="J45" s="9">
        <v>1</v>
      </c>
      <c r="K45" s="28"/>
      <c r="L45" s="28"/>
      <c r="M45" s="9">
        <v>1</v>
      </c>
      <c r="N45" s="9"/>
      <c r="O45" s="9">
        <v>1</v>
      </c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1445</v>
      </c>
      <c r="B46" s="7" t="s">
        <v>296</v>
      </c>
      <c r="C46" s="7" t="s">
        <v>830</v>
      </c>
      <c r="D46" s="17">
        <f t="shared" si="1"/>
        <v>2</v>
      </c>
      <c r="E46" s="9"/>
      <c r="F46" s="9"/>
      <c r="G46" s="9"/>
      <c r="H46" s="9">
        <v>1</v>
      </c>
      <c r="I46" s="9">
        <v>1</v>
      </c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1445</v>
      </c>
      <c r="B47" s="7" t="s">
        <v>114</v>
      </c>
      <c r="C47" s="8" t="s">
        <v>11</v>
      </c>
      <c r="D47" s="17">
        <f t="shared" si="1"/>
        <v>9</v>
      </c>
      <c r="E47" s="9">
        <v>1</v>
      </c>
      <c r="F47" s="9"/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>
        <v>1</v>
      </c>
      <c r="N47" s="9"/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1445</v>
      </c>
      <c r="B48" s="7" t="s">
        <v>114</v>
      </c>
      <c r="C48" s="7" t="s">
        <v>95</v>
      </c>
      <c r="D48" s="17">
        <f t="shared" si="1"/>
        <v>2</v>
      </c>
      <c r="E48" s="9"/>
      <c r="F48" s="9">
        <v>1</v>
      </c>
      <c r="G48" s="9"/>
      <c r="H48" s="9"/>
      <c r="I48" s="9"/>
      <c r="J48" s="9"/>
      <c r="K48" s="28"/>
      <c r="L48" s="28"/>
      <c r="M48" s="9">
        <v>1</v>
      </c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593</v>
      </c>
      <c r="B49" s="7" t="s">
        <v>846</v>
      </c>
      <c r="C49" s="8" t="s">
        <v>11</v>
      </c>
      <c r="D49" s="17">
        <f t="shared" si="1"/>
        <v>8</v>
      </c>
      <c r="E49" s="9"/>
      <c r="F49" s="9">
        <v>1</v>
      </c>
      <c r="G49" s="9">
        <v>1</v>
      </c>
      <c r="H49" s="9">
        <v>1</v>
      </c>
      <c r="I49" s="9"/>
      <c r="J49" s="9">
        <v>1</v>
      </c>
      <c r="K49" s="28"/>
      <c r="L49" s="28"/>
      <c r="M49" s="9">
        <v>1</v>
      </c>
      <c r="N49" s="9"/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593</v>
      </c>
      <c r="B50" s="7" t="s">
        <v>846</v>
      </c>
      <c r="C50" s="8" t="s">
        <v>830</v>
      </c>
      <c r="D50" s="17">
        <f t="shared" si="1"/>
        <v>3</v>
      </c>
      <c r="E50" s="9">
        <v>1</v>
      </c>
      <c r="F50" s="9">
        <v>1</v>
      </c>
      <c r="G50" s="9"/>
      <c r="H50" s="9"/>
      <c r="I50" s="9"/>
      <c r="J50" s="9">
        <v>1</v>
      </c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593</v>
      </c>
      <c r="B51" s="7" t="s">
        <v>846</v>
      </c>
      <c r="C51" s="7" t="s">
        <v>95</v>
      </c>
      <c r="D51" s="17">
        <f t="shared" si="1"/>
        <v>1</v>
      </c>
      <c r="E51" s="9"/>
      <c r="F51" s="9"/>
      <c r="G51" s="9"/>
      <c r="H51" s="9"/>
      <c r="I51" s="9"/>
      <c r="J51" s="9"/>
      <c r="K51" s="28"/>
      <c r="L51" s="28"/>
      <c r="M51" s="9"/>
      <c r="N51" s="9">
        <v>1</v>
      </c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120</v>
      </c>
      <c r="B52" s="7" t="s">
        <v>452</v>
      </c>
      <c r="C52" s="7" t="s">
        <v>95</v>
      </c>
      <c r="D52" s="17">
        <f t="shared" si="1"/>
        <v>1</v>
      </c>
      <c r="E52" s="9"/>
      <c r="F52" s="9"/>
      <c r="G52" s="9"/>
      <c r="H52" s="9"/>
      <c r="I52" s="9"/>
      <c r="J52" s="9"/>
      <c r="K52" s="28"/>
      <c r="L52" s="28"/>
      <c r="M52" s="9">
        <v>1</v>
      </c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120</v>
      </c>
      <c r="B53" s="7" t="s">
        <v>369</v>
      </c>
      <c r="C53" s="7" t="s">
        <v>95</v>
      </c>
      <c r="D53" s="17">
        <f t="shared" si="1"/>
        <v>1</v>
      </c>
      <c r="E53" s="9"/>
      <c r="F53" s="9"/>
      <c r="G53" s="9"/>
      <c r="H53" s="9"/>
      <c r="I53" s="9"/>
      <c r="J53" s="9">
        <v>1</v>
      </c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711</v>
      </c>
      <c r="B54" s="7" t="s">
        <v>1731</v>
      </c>
      <c r="C54" s="7" t="s">
        <v>96</v>
      </c>
      <c r="D54" s="17">
        <f t="shared" si="1"/>
        <v>4</v>
      </c>
      <c r="E54" s="9"/>
      <c r="F54" s="9"/>
      <c r="G54" s="9"/>
      <c r="H54" s="9"/>
      <c r="I54" s="9"/>
      <c r="J54" s="9"/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1697</v>
      </c>
      <c r="B55" s="7" t="s">
        <v>1698</v>
      </c>
      <c r="C55" s="7" t="s">
        <v>96</v>
      </c>
      <c r="D55" s="17">
        <f t="shared" si="1"/>
        <v>1</v>
      </c>
      <c r="E55" s="9"/>
      <c r="F55" s="9"/>
      <c r="G55" s="9">
        <v>1</v>
      </c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1334</v>
      </c>
      <c r="B56" s="7" t="s">
        <v>349</v>
      </c>
      <c r="C56" s="8" t="s">
        <v>830</v>
      </c>
      <c r="D56" s="17">
        <f t="shared" si="1"/>
        <v>5</v>
      </c>
      <c r="E56" s="9">
        <v>1</v>
      </c>
      <c r="F56" s="9">
        <v>1</v>
      </c>
      <c r="G56" s="9">
        <v>1</v>
      </c>
      <c r="H56" s="9"/>
      <c r="I56" s="9">
        <v>1</v>
      </c>
      <c r="J56" s="9"/>
      <c r="K56" s="28"/>
      <c r="L56" s="28"/>
      <c r="M56" s="9"/>
      <c r="N56" s="9"/>
      <c r="O56" s="9">
        <v>1</v>
      </c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1334</v>
      </c>
      <c r="B57" s="7" t="s">
        <v>1593</v>
      </c>
      <c r="C57" s="7" t="s">
        <v>11</v>
      </c>
      <c r="D57" s="17">
        <f t="shared" si="1"/>
        <v>1</v>
      </c>
      <c r="E57" s="9"/>
      <c r="F57" s="9"/>
      <c r="G57" s="9"/>
      <c r="H57" s="9">
        <v>1</v>
      </c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1334</v>
      </c>
      <c r="B58" s="7" t="s">
        <v>1593</v>
      </c>
      <c r="C58" s="7" t="s">
        <v>95</v>
      </c>
      <c r="D58" s="17">
        <f t="shared" si="1"/>
        <v>3</v>
      </c>
      <c r="E58" s="9"/>
      <c r="F58" s="9"/>
      <c r="G58" s="9"/>
      <c r="H58" s="9"/>
      <c r="I58" s="9"/>
      <c r="J58" s="9">
        <v>1</v>
      </c>
      <c r="K58" s="28"/>
      <c r="L58" s="28"/>
      <c r="M58" s="9">
        <v>1</v>
      </c>
      <c r="N58" s="9">
        <v>1</v>
      </c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1334</v>
      </c>
      <c r="B59" s="7" t="s">
        <v>1593</v>
      </c>
      <c r="C59" s="7" t="s">
        <v>96</v>
      </c>
      <c r="D59" s="17">
        <f t="shared" si="1"/>
        <v>5</v>
      </c>
      <c r="E59" s="9">
        <v>1</v>
      </c>
      <c r="F59" s="9"/>
      <c r="G59" s="9">
        <v>1</v>
      </c>
      <c r="H59" s="9"/>
      <c r="I59" s="9"/>
      <c r="J59" s="9">
        <v>1</v>
      </c>
      <c r="K59" s="28"/>
      <c r="L59" s="28"/>
      <c r="M59" s="9"/>
      <c r="N59" s="9">
        <v>1</v>
      </c>
      <c r="O59" s="9">
        <v>1</v>
      </c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1448</v>
      </c>
      <c r="B60" s="7" t="s">
        <v>389</v>
      </c>
      <c r="C60" s="7" t="s">
        <v>95</v>
      </c>
      <c r="D60" s="17">
        <f t="shared" si="1"/>
        <v>4</v>
      </c>
      <c r="E60" s="9"/>
      <c r="F60" s="9">
        <v>1</v>
      </c>
      <c r="G60" s="9"/>
      <c r="H60" s="9">
        <v>1</v>
      </c>
      <c r="I60" s="9">
        <v>1</v>
      </c>
      <c r="J60" s="9"/>
      <c r="K60" s="28"/>
      <c r="L60" s="28"/>
      <c r="M60" s="9"/>
      <c r="N60" s="9">
        <v>1</v>
      </c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1505</v>
      </c>
      <c r="B61" s="7" t="s">
        <v>319</v>
      </c>
      <c r="C61" s="7" t="s">
        <v>11</v>
      </c>
      <c r="D61" s="17">
        <f t="shared" si="1"/>
        <v>8</v>
      </c>
      <c r="E61" s="9"/>
      <c r="F61" s="9"/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/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1505</v>
      </c>
      <c r="B62" s="7" t="s">
        <v>319</v>
      </c>
      <c r="C62" s="7" t="s">
        <v>830</v>
      </c>
      <c r="D62" s="17">
        <f t="shared" si="1"/>
        <v>4</v>
      </c>
      <c r="E62" s="9"/>
      <c r="F62" s="9"/>
      <c r="G62" s="9"/>
      <c r="H62" s="9">
        <v>1</v>
      </c>
      <c r="I62" s="9"/>
      <c r="J62" s="9">
        <v>1</v>
      </c>
      <c r="K62" s="28"/>
      <c r="L62" s="28"/>
      <c r="M62" s="9"/>
      <c r="N62" s="9"/>
      <c r="O62" s="9">
        <v>1</v>
      </c>
      <c r="P62" s="9"/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1505</v>
      </c>
      <c r="B63" s="7" t="s">
        <v>319</v>
      </c>
      <c r="C63" s="7" t="s">
        <v>95</v>
      </c>
      <c r="D63" s="17">
        <f t="shared" si="1"/>
        <v>1</v>
      </c>
      <c r="E63" s="9"/>
      <c r="F63" s="9"/>
      <c r="G63" s="9"/>
      <c r="H63" s="9"/>
      <c r="I63" s="9">
        <v>1</v>
      </c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1505</v>
      </c>
      <c r="B64" s="7" t="s">
        <v>1618</v>
      </c>
      <c r="C64" s="7" t="s">
        <v>830</v>
      </c>
      <c r="D64" s="17">
        <f t="shared" si="1"/>
        <v>1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1505</v>
      </c>
      <c r="B65" s="7" t="s">
        <v>1618</v>
      </c>
      <c r="C65" s="7" t="s">
        <v>95</v>
      </c>
      <c r="D65" s="17">
        <f t="shared" si="1"/>
        <v>1</v>
      </c>
      <c r="E65" s="9"/>
      <c r="F65" s="9"/>
      <c r="G65" s="9"/>
      <c r="H65" s="9"/>
      <c r="I65" s="9">
        <v>1</v>
      </c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360</v>
      </c>
      <c r="B66" s="7" t="s">
        <v>312</v>
      </c>
      <c r="C66" s="8" t="s">
        <v>11</v>
      </c>
      <c r="D66" s="17">
        <f t="shared" si="1"/>
        <v>10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28"/>
      <c r="L66" s="28"/>
      <c r="M66" s="9">
        <v>1</v>
      </c>
      <c r="N66" s="9"/>
      <c r="O66" s="9">
        <v>1</v>
      </c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360</v>
      </c>
      <c r="B67" s="7" t="s">
        <v>312</v>
      </c>
      <c r="C67" s="8" t="s">
        <v>830</v>
      </c>
      <c r="D67" s="17">
        <f t="shared" si="1"/>
        <v>8</v>
      </c>
      <c r="E67" s="9">
        <v>1</v>
      </c>
      <c r="F67" s="9">
        <v>1</v>
      </c>
      <c r="G67" s="9">
        <v>1</v>
      </c>
      <c r="H67" s="9">
        <v>1</v>
      </c>
      <c r="I67" s="9"/>
      <c r="J67" s="9">
        <v>1</v>
      </c>
      <c r="K67" s="28"/>
      <c r="L67" s="28"/>
      <c r="M67" s="9">
        <v>1</v>
      </c>
      <c r="N67" s="9"/>
      <c r="O67" s="9">
        <v>1</v>
      </c>
      <c r="P67" s="9"/>
      <c r="Q67" s="28"/>
      <c r="R67" s="28"/>
      <c r="S67" s="9">
        <v>1</v>
      </c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360</v>
      </c>
      <c r="B68" s="7" t="s">
        <v>312</v>
      </c>
      <c r="C68" s="7" t="s">
        <v>95</v>
      </c>
      <c r="D68" s="17">
        <f t="shared" ref="D68:D99" si="2">SUM(E68:Y68)</f>
        <v>1</v>
      </c>
      <c r="E68" s="9"/>
      <c r="F68" s="9"/>
      <c r="G68" s="9"/>
      <c r="H68" s="9"/>
      <c r="I68" s="9">
        <v>1</v>
      </c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1795</v>
      </c>
      <c r="B69" s="7" t="s">
        <v>1676</v>
      </c>
      <c r="C69" s="7" t="s">
        <v>96</v>
      </c>
      <c r="D69" s="17">
        <f t="shared" si="2"/>
        <v>3</v>
      </c>
      <c r="E69" s="9"/>
      <c r="F69" s="9"/>
      <c r="G69" s="9"/>
      <c r="H69" s="9">
        <v>1</v>
      </c>
      <c r="I69" s="9"/>
      <c r="J69" s="9"/>
      <c r="K69" s="28"/>
      <c r="L69" s="28"/>
      <c r="M69" s="9"/>
      <c r="N69" s="9"/>
      <c r="O69" s="9">
        <v>1</v>
      </c>
      <c r="P69" s="9">
        <v>1</v>
      </c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199</v>
      </c>
      <c r="B70" s="7" t="s">
        <v>1679</v>
      </c>
      <c r="C70" s="7" t="s">
        <v>96</v>
      </c>
      <c r="D70" s="17">
        <f t="shared" si="2"/>
        <v>1</v>
      </c>
      <c r="E70" s="9"/>
      <c r="F70" s="9"/>
      <c r="G70" s="9"/>
      <c r="H70" s="9">
        <v>1</v>
      </c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848</v>
      </c>
      <c r="B71" s="7" t="s">
        <v>766</v>
      </c>
      <c r="C71" s="8" t="s">
        <v>11</v>
      </c>
      <c r="D71" s="17">
        <f t="shared" si="2"/>
        <v>1</v>
      </c>
      <c r="E71" s="9"/>
      <c r="F71" s="9">
        <v>1</v>
      </c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848</v>
      </c>
      <c r="B72" s="7" t="s">
        <v>766</v>
      </c>
      <c r="C72" s="8" t="s">
        <v>830</v>
      </c>
      <c r="D72" s="17">
        <f t="shared" si="2"/>
        <v>9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28"/>
      <c r="L72" s="28"/>
      <c r="M72" s="9">
        <v>1</v>
      </c>
      <c r="N72" s="9"/>
      <c r="O72" s="9"/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1120</v>
      </c>
      <c r="B73" s="7" t="s">
        <v>1121</v>
      </c>
      <c r="C73" s="8" t="s">
        <v>95</v>
      </c>
      <c r="D73" s="17">
        <f t="shared" si="2"/>
        <v>2</v>
      </c>
      <c r="E73" s="9">
        <v>1</v>
      </c>
      <c r="F73" s="9"/>
      <c r="G73" s="9"/>
      <c r="H73" s="9">
        <v>1</v>
      </c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459</v>
      </c>
      <c r="B74" s="7" t="s">
        <v>1594</v>
      </c>
      <c r="C74" s="7" t="s">
        <v>96</v>
      </c>
      <c r="D74" s="17">
        <f t="shared" si="2"/>
        <v>1</v>
      </c>
      <c r="E74" s="9"/>
      <c r="F74" s="9"/>
      <c r="G74" s="9"/>
      <c r="H74" s="9"/>
      <c r="I74" s="9"/>
      <c r="J74" s="9">
        <v>1</v>
      </c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851</v>
      </c>
      <c r="B75" s="7" t="s">
        <v>336</v>
      </c>
      <c r="C75" s="8" t="s">
        <v>830</v>
      </c>
      <c r="D75" s="17">
        <f t="shared" si="2"/>
        <v>4</v>
      </c>
      <c r="E75" s="9">
        <v>1</v>
      </c>
      <c r="F75" s="9">
        <v>1</v>
      </c>
      <c r="G75" s="9">
        <v>1</v>
      </c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1677</v>
      </c>
      <c r="B76" s="7" t="s">
        <v>1678</v>
      </c>
      <c r="C76" s="7" t="s">
        <v>96</v>
      </c>
      <c r="D76" s="17">
        <f t="shared" si="2"/>
        <v>1</v>
      </c>
      <c r="E76" s="9"/>
      <c r="F76" s="9"/>
      <c r="G76" s="9"/>
      <c r="H76" s="9">
        <v>1</v>
      </c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777</v>
      </c>
      <c r="B77" s="7" t="s">
        <v>179</v>
      </c>
      <c r="C77" s="8" t="s">
        <v>11</v>
      </c>
      <c r="D77" s="17">
        <f t="shared" si="2"/>
        <v>8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28"/>
      <c r="L77" s="28"/>
      <c r="M77" s="9">
        <v>1</v>
      </c>
      <c r="N77" s="9"/>
      <c r="O77" s="9"/>
      <c r="P77" s="9"/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777</v>
      </c>
      <c r="B78" s="7" t="s">
        <v>179</v>
      </c>
      <c r="C78" s="7" t="s">
        <v>830</v>
      </c>
      <c r="D78" s="17">
        <f t="shared" si="2"/>
        <v>1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1794</v>
      </c>
      <c r="B79" s="7" t="s">
        <v>1406</v>
      </c>
      <c r="C79" s="8" t="s">
        <v>96</v>
      </c>
      <c r="D79" s="17">
        <f t="shared" si="2"/>
        <v>6</v>
      </c>
      <c r="E79" s="9">
        <v>1</v>
      </c>
      <c r="F79" s="9">
        <v>1</v>
      </c>
      <c r="G79" s="9">
        <v>1</v>
      </c>
      <c r="H79" s="9"/>
      <c r="I79" s="9"/>
      <c r="J79" s="9"/>
      <c r="K79" s="28"/>
      <c r="L79" s="28"/>
      <c r="M79" s="9"/>
      <c r="N79" s="9">
        <v>1</v>
      </c>
      <c r="O79" s="9">
        <v>1</v>
      </c>
      <c r="P79" s="9">
        <v>1</v>
      </c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140</v>
      </c>
      <c r="B80" s="7" t="s">
        <v>389</v>
      </c>
      <c r="C80" s="8" t="s">
        <v>11</v>
      </c>
      <c r="D80" s="17">
        <f t="shared" si="2"/>
        <v>10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8"/>
      <c r="L80" s="28"/>
      <c r="M80" s="9">
        <v>1</v>
      </c>
      <c r="N80" s="9"/>
      <c r="O80" s="9">
        <v>1</v>
      </c>
      <c r="P80" s="9">
        <v>1</v>
      </c>
      <c r="Q80" s="28"/>
      <c r="R80" s="28"/>
      <c r="S80" s="9">
        <v>1</v>
      </c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140</v>
      </c>
      <c r="B81" s="7" t="s">
        <v>389</v>
      </c>
      <c r="C81" s="8" t="s">
        <v>830</v>
      </c>
      <c r="D81" s="17">
        <f t="shared" si="2"/>
        <v>4</v>
      </c>
      <c r="E81" s="9"/>
      <c r="F81" s="9">
        <v>1</v>
      </c>
      <c r="G81" s="9">
        <v>1</v>
      </c>
      <c r="H81" s="9">
        <v>1</v>
      </c>
      <c r="I81" s="9"/>
      <c r="J81" s="9">
        <v>1</v>
      </c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140</v>
      </c>
      <c r="B82" s="7" t="s">
        <v>389</v>
      </c>
      <c r="C82" s="7" t="s">
        <v>95</v>
      </c>
      <c r="D82" s="17">
        <f t="shared" si="2"/>
        <v>1</v>
      </c>
      <c r="E82" s="9"/>
      <c r="F82" s="9"/>
      <c r="G82" s="9"/>
      <c r="H82" s="9"/>
      <c r="I82" s="9">
        <v>1</v>
      </c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1411</v>
      </c>
      <c r="B83" s="7" t="s">
        <v>1412</v>
      </c>
      <c r="C83" s="7" t="s">
        <v>95</v>
      </c>
      <c r="D83" s="17">
        <f t="shared" si="2"/>
        <v>2</v>
      </c>
      <c r="E83" s="9"/>
      <c r="F83" s="9"/>
      <c r="G83" s="9">
        <v>1</v>
      </c>
      <c r="H83" s="9"/>
      <c r="I83" s="9">
        <v>1</v>
      </c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1411</v>
      </c>
      <c r="B84" s="7" t="s">
        <v>1412</v>
      </c>
      <c r="C84" s="8" t="s">
        <v>96</v>
      </c>
      <c r="D84" s="17">
        <f t="shared" si="2"/>
        <v>7</v>
      </c>
      <c r="E84" s="9"/>
      <c r="F84" s="9">
        <v>1</v>
      </c>
      <c r="G84" s="9">
        <v>1</v>
      </c>
      <c r="H84" s="9">
        <v>1</v>
      </c>
      <c r="I84" s="9"/>
      <c r="J84" s="9"/>
      <c r="K84" s="28"/>
      <c r="L84" s="28"/>
      <c r="M84" s="9">
        <v>1</v>
      </c>
      <c r="N84" s="9">
        <v>1</v>
      </c>
      <c r="O84" s="9">
        <v>1</v>
      </c>
      <c r="P84" s="9">
        <v>1</v>
      </c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294</v>
      </c>
      <c r="B85" s="7" t="s">
        <v>140</v>
      </c>
      <c r="C85" s="8" t="s">
        <v>830</v>
      </c>
      <c r="D85" s="17">
        <f t="shared" si="2"/>
        <v>6</v>
      </c>
      <c r="E85" s="9">
        <v>1</v>
      </c>
      <c r="F85" s="9">
        <v>1</v>
      </c>
      <c r="G85" s="9">
        <v>1</v>
      </c>
      <c r="H85" s="9">
        <v>1</v>
      </c>
      <c r="I85" s="9"/>
      <c r="J85" s="9"/>
      <c r="K85" s="28"/>
      <c r="L85" s="28"/>
      <c r="M85" s="9">
        <v>1</v>
      </c>
      <c r="N85" s="9"/>
      <c r="O85" s="9"/>
      <c r="P85" s="9">
        <v>1</v>
      </c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294</v>
      </c>
      <c r="B86" s="7" t="s">
        <v>140</v>
      </c>
      <c r="C86" s="7" t="s">
        <v>95</v>
      </c>
      <c r="D86" s="17">
        <f t="shared" si="2"/>
        <v>1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>
        <v>1</v>
      </c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484</v>
      </c>
      <c r="B87" s="7" t="s">
        <v>311</v>
      </c>
      <c r="C87" s="8" t="s">
        <v>11</v>
      </c>
      <c r="D87" s="17">
        <f t="shared" si="2"/>
        <v>1</v>
      </c>
      <c r="E87" s="9">
        <v>1</v>
      </c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778</v>
      </c>
      <c r="B88" s="7" t="s">
        <v>214</v>
      </c>
      <c r="C88" s="8" t="s">
        <v>11</v>
      </c>
      <c r="D88" s="17">
        <f t="shared" si="2"/>
        <v>4</v>
      </c>
      <c r="E88" s="9">
        <v>1</v>
      </c>
      <c r="F88" s="9"/>
      <c r="G88" s="9">
        <v>1</v>
      </c>
      <c r="H88" s="9">
        <v>1</v>
      </c>
      <c r="I88" s="9">
        <v>1</v>
      </c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1650</v>
      </c>
      <c r="B89" s="7" t="s">
        <v>214</v>
      </c>
      <c r="C89" s="7" t="s">
        <v>830</v>
      </c>
      <c r="D89" s="17">
        <f t="shared" si="2"/>
        <v>2</v>
      </c>
      <c r="E89" s="9"/>
      <c r="F89" s="9"/>
      <c r="G89" s="9">
        <v>1</v>
      </c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1650</v>
      </c>
      <c r="B90" s="7" t="s">
        <v>214</v>
      </c>
      <c r="C90" s="7" t="s">
        <v>95</v>
      </c>
      <c r="D90" s="17">
        <f t="shared" si="2"/>
        <v>2</v>
      </c>
      <c r="E90" s="9"/>
      <c r="F90" s="9"/>
      <c r="G90" s="9"/>
      <c r="H90" s="9"/>
      <c r="I90" s="9">
        <v>1</v>
      </c>
      <c r="J90" s="9"/>
      <c r="K90" s="28"/>
      <c r="L90" s="28"/>
      <c r="M90" s="9"/>
      <c r="N90" s="9">
        <v>1</v>
      </c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1290</v>
      </c>
      <c r="B91" s="7" t="s">
        <v>543</v>
      </c>
      <c r="C91" s="8" t="s">
        <v>11</v>
      </c>
      <c r="D91" s="17">
        <f t="shared" si="2"/>
        <v>2</v>
      </c>
      <c r="E91" s="9"/>
      <c r="F91" s="9">
        <v>1</v>
      </c>
      <c r="G91" s="9"/>
      <c r="H91" s="9"/>
      <c r="I91" s="9">
        <v>1</v>
      </c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1290</v>
      </c>
      <c r="B92" s="7" t="s">
        <v>543</v>
      </c>
      <c r="C92" s="8" t="s">
        <v>830</v>
      </c>
      <c r="D92" s="17">
        <f t="shared" si="2"/>
        <v>6</v>
      </c>
      <c r="E92" s="9"/>
      <c r="F92" s="9">
        <v>1</v>
      </c>
      <c r="G92" s="9">
        <v>1</v>
      </c>
      <c r="H92" s="9">
        <v>1</v>
      </c>
      <c r="I92" s="9"/>
      <c r="J92" s="9">
        <v>1</v>
      </c>
      <c r="K92" s="28"/>
      <c r="L92" s="28"/>
      <c r="M92" s="9">
        <v>1</v>
      </c>
      <c r="N92" s="9"/>
      <c r="O92" s="9"/>
      <c r="P92" s="9">
        <v>1</v>
      </c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1290</v>
      </c>
      <c r="B93" s="7" t="s">
        <v>543</v>
      </c>
      <c r="C93" s="7" t="s">
        <v>95</v>
      </c>
      <c r="D93" s="17">
        <f t="shared" si="2"/>
        <v>1</v>
      </c>
      <c r="E93" s="9"/>
      <c r="F93" s="9"/>
      <c r="G93" s="9"/>
      <c r="H93" s="9"/>
      <c r="I93" s="9"/>
      <c r="J93" s="9"/>
      <c r="K93" s="28"/>
      <c r="L93" s="28"/>
      <c r="M93" s="9"/>
      <c r="N93" s="9">
        <v>1</v>
      </c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849</v>
      </c>
      <c r="B94" s="7" t="s">
        <v>850</v>
      </c>
      <c r="C94" s="8" t="s">
        <v>11</v>
      </c>
      <c r="D94" s="17">
        <f t="shared" si="2"/>
        <v>3</v>
      </c>
      <c r="E94" s="9"/>
      <c r="F94" s="9">
        <v>1</v>
      </c>
      <c r="G94" s="9"/>
      <c r="H94" s="9"/>
      <c r="I94" s="9"/>
      <c r="J94" s="9"/>
      <c r="K94" s="28"/>
      <c r="L94" s="28"/>
      <c r="M94" s="9">
        <v>1</v>
      </c>
      <c r="N94" s="9"/>
      <c r="O94" s="9"/>
      <c r="P94" s="9"/>
      <c r="Q94" s="28"/>
      <c r="R94" s="28"/>
      <c r="S94" s="9">
        <v>1</v>
      </c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849</v>
      </c>
      <c r="B95" s="7" t="s">
        <v>850</v>
      </c>
      <c r="C95" s="8" t="s">
        <v>830</v>
      </c>
      <c r="D95" s="17">
        <f t="shared" si="2"/>
        <v>10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28"/>
      <c r="L95" s="28"/>
      <c r="M95" s="9">
        <v>1</v>
      </c>
      <c r="N95" s="9"/>
      <c r="O95" s="9">
        <v>1</v>
      </c>
      <c r="P95" s="9">
        <v>1</v>
      </c>
      <c r="Q95" s="28"/>
      <c r="R95" s="28"/>
      <c r="S95" s="9">
        <v>1</v>
      </c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1446</v>
      </c>
      <c r="B96" s="7" t="s">
        <v>450</v>
      </c>
      <c r="C96" s="8" t="s">
        <v>95</v>
      </c>
      <c r="D96" s="17">
        <f t="shared" si="2"/>
        <v>1</v>
      </c>
      <c r="E96" s="9"/>
      <c r="F96" s="9">
        <v>1</v>
      </c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1122</v>
      </c>
      <c r="B97" s="7" t="s">
        <v>312</v>
      </c>
      <c r="C97" s="8" t="s">
        <v>95</v>
      </c>
      <c r="D97" s="17">
        <f t="shared" si="2"/>
        <v>1</v>
      </c>
      <c r="E97" s="9">
        <v>1</v>
      </c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1581</v>
      </c>
      <c r="B98" s="7" t="s">
        <v>1415</v>
      </c>
      <c r="C98" s="8" t="s">
        <v>95</v>
      </c>
      <c r="D98" s="17">
        <f t="shared" si="2"/>
        <v>9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28"/>
      <c r="L98" s="28"/>
      <c r="M98" s="9">
        <v>1</v>
      </c>
      <c r="N98" s="9">
        <v>1</v>
      </c>
      <c r="O98" s="9"/>
      <c r="P98" s="9"/>
      <c r="Q98" s="28"/>
      <c r="R98" s="28"/>
      <c r="S98" s="9">
        <v>1</v>
      </c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1592</v>
      </c>
      <c r="B99" s="7" t="s">
        <v>1415</v>
      </c>
      <c r="C99" s="7" t="s">
        <v>830</v>
      </c>
      <c r="D99" s="17">
        <f t="shared" si="2"/>
        <v>1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>
        <v>1</v>
      </c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1592</v>
      </c>
      <c r="B100" s="7" t="s">
        <v>1415</v>
      </c>
      <c r="C100" s="8" t="s">
        <v>96</v>
      </c>
      <c r="D100" s="17">
        <f t="shared" ref="D100" si="3">SUM(E100:Y100)</f>
        <v>3</v>
      </c>
      <c r="E100" s="9">
        <v>1</v>
      </c>
      <c r="F100" s="9">
        <v>1</v>
      </c>
      <c r="G100" s="9"/>
      <c r="H100" s="9"/>
      <c r="I100" s="9"/>
      <c r="J100" s="9">
        <v>1</v>
      </c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ref="D101:D120" si="4">SUM(E101:Y101)</f>
        <v>0</v>
      </c>
      <c r="E101" s="9"/>
      <c r="F101" s="9"/>
      <c r="G101" s="9"/>
      <c r="H101" s="9"/>
      <c r="I101" s="9"/>
      <c r="J101" s="9"/>
      <c r="K101" s="28"/>
      <c r="L101" s="28"/>
      <c r="M101" s="9"/>
      <c r="N101" s="9"/>
      <c r="O101" s="9"/>
      <c r="P101" s="9"/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7"/>
      <c r="D102" s="17">
        <f t="shared" si="4"/>
        <v>0</v>
      </c>
      <c r="E102" s="9"/>
      <c r="F102" s="9"/>
      <c r="G102" s="9"/>
      <c r="H102" s="9"/>
      <c r="I102" s="9"/>
      <c r="J102" s="9"/>
      <c r="K102" s="28"/>
      <c r="L102" s="28"/>
      <c r="M102" s="9"/>
      <c r="N102" s="9"/>
      <c r="O102" s="9"/>
      <c r="P102" s="9"/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17">
        <f t="shared" si="4"/>
        <v>0</v>
      </c>
      <c r="E103" s="9"/>
      <c r="F103" s="9"/>
      <c r="G103" s="9"/>
      <c r="H103" s="9"/>
      <c r="I103" s="9"/>
      <c r="J103" s="9"/>
      <c r="K103" s="28"/>
      <c r="L103" s="28"/>
      <c r="M103" s="9"/>
      <c r="N103" s="9"/>
      <c r="O103" s="9"/>
      <c r="P103" s="9"/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si="4"/>
        <v>0</v>
      </c>
      <c r="E104" s="9"/>
      <c r="F104" s="9"/>
      <c r="G104" s="9"/>
      <c r="H104" s="9"/>
      <c r="I104" s="9"/>
      <c r="J104" s="9"/>
      <c r="K104" s="28"/>
      <c r="L104" s="28"/>
      <c r="M104" s="9"/>
      <c r="N104" s="9"/>
      <c r="O104" s="9"/>
      <c r="P104" s="9"/>
      <c r="Q104" s="28"/>
      <c r="R104" s="28"/>
      <c r="S104" s="9"/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4"/>
        <v>0</v>
      </c>
      <c r="E105" s="9"/>
      <c r="F105" s="9"/>
      <c r="G105" s="9"/>
      <c r="H105" s="9"/>
      <c r="I105" s="9"/>
      <c r="J105" s="9"/>
      <c r="K105" s="28"/>
      <c r="L105" s="28"/>
      <c r="M105" s="9"/>
      <c r="N105" s="9"/>
      <c r="O105" s="9"/>
      <c r="P105" s="9"/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4"/>
        <v>0</v>
      </c>
      <c r="E106" s="9"/>
      <c r="F106" s="9"/>
      <c r="G106" s="9"/>
      <c r="H106" s="9"/>
      <c r="I106" s="9"/>
      <c r="J106" s="9"/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4"/>
        <v>0</v>
      </c>
      <c r="E107" s="9"/>
      <c r="F107" s="9"/>
      <c r="G107" s="9"/>
      <c r="H107" s="9"/>
      <c r="I107" s="9"/>
      <c r="J107" s="9"/>
      <c r="K107" s="28"/>
      <c r="L107" s="28"/>
      <c r="M107" s="9"/>
      <c r="N107" s="9"/>
      <c r="O107" s="9"/>
      <c r="P107" s="9"/>
      <c r="Q107" s="28"/>
      <c r="R107" s="28"/>
      <c r="S107" s="9"/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4"/>
        <v>0</v>
      </c>
      <c r="E108" s="9"/>
      <c r="F108" s="9"/>
      <c r="G108" s="9"/>
      <c r="H108" s="9"/>
      <c r="I108" s="9"/>
      <c r="J108" s="9"/>
      <c r="K108" s="28"/>
      <c r="L108" s="28"/>
      <c r="M108" s="9"/>
      <c r="N108" s="9"/>
      <c r="O108" s="9"/>
      <c r="P108" s="9"/>
      <c r="Q108" s="28"/>
      <c r="R108" s="28"/>
      <c r="S108" s="9"/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4"/>
        <v>0</v>
      </c>
      <c r="E109" s="9"/>
      <c r="F109" s="9"/>
      <c r="G109" s="9"/>
      <c r="H109" s="9"/>
      <c r="I109" s="9"/>
      <c r="J109" s="9"/>
      <c r="K109" s="28"/>
      <c r="L109" s="28"/>
      <c r="M109" s="9"/>
      <c r="N109" s="9"/>
      <c r="O109" s="9"/>
      <c r="P109" s="9"/>
      <c r="Q109" s="28"/>
      <c r="R109" s="28"/>
      <c r="S109" s="9"/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4"/>
        <v>0</v>
      </c>
      <c r="E110" s="9"/>
      <c r="F110" s="9"/>
      <c r="G110" s="9"/>
      <c r="H110" s="9"/>
      <c r="I110" s="9"/>
      <c r="J110" s="9"/>
      <c r="K110" s="28"/>
      <c r="L110" s="28"/>
      <c r="M110" s="9"/>
      <c r="N110" s="9"/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4"/>
        <v>0</v>
      </c>
      <c r="E111" s="9"/>
      <c r="F111" s="9"/>
      <c r="G111" s="9"/>
      <c r="H111" s="9"/>
      <c r="I111" s="9"/>
      <c r="J111" s="9"/>
      <c r="K111" s="28"/>
      <c r="L111" s="28"/>
      <c r="M111" s="9"/>
      <c r="N111" s="9"/>
      <c r="O111" s="9"/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4"/>
        <v>0</v>
      </c>
      <c r="E112" s="9"/>
      <c r="F112" s="9"/>
      <c r="G112" s="9"/>
      <c r="H112" s="9"/>
      <c r="I112" s="9"/>
      <c r="J112" s="9"/>
      <c r="K112" s="28"/>
      <c r="L112" s="28"/>
      <c r="M112" s="9"/>
      <c r="N112" s="9"/>
      <c r="O112" s="9"/>
      <c r="P112" s="9"/>
      <c r="Q112" s="28"/>
      <c r="R112" s="28"/>
      <c r="S112" s="9"/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4"/>
        <v>0</v>
      </c>
      <c r="E113" s="9"/>
      <c r="F113" s="9"/>
      <c r="G113" s="9"/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28"/>
      <c r="L114" s="28"/>
      <c r="M114" s="9"/>
      <c r="N114" s="9"/>
      <c r="O114" s="9"/>
      <c r="P114" s="9"/>
      <c r="Q114" s="28"/>
      <c r="R114" s="28"/>
      <c r="S114" s="9"/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4"/>
        <v>0</v>
      </c>
      <c r="E116" s="9"/>
      <c r="F116" s="9"/>
      <c r="G116" s="9"/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4"/>
        <v>0</v>
      </c>
      <c r="E117" s="9"/>
      <c r="F117" s="9"/>
      <c r="G117" s="9"/>
      <c r="H117" s="9"/>
      <c r="I117" s="9"/>
      <c r="J117" s="9"/>
      <c r="K117" s="28"/>
      <c r="L117" s="28"/>
      <c r="M117" s="9"/>
      <c r="N117" s="9"/>
      <c r="O117" s="9"/>
      <c r="P117" s="9"/>
      <c r="Q117" s="28"/>
      <c r="R117" s="28"/>
      <c r="S117" s="9"/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4"/>
        <v>0</v>
      </c>
      <c r="E118" s="9"/>
      <c r="F118" s="9"/>
      <c r="G118" s="9"/>
      <c r="H118" s="9"/>
      <c r="I118" s="9"/>
      <c r="J118" s="9"/>
      <c r="K118" s="28"/>
      <c r="L118" s="28"/>
      <c r="M118" s="9"/>
      <c r="N118" s="9"/>
      <c r="O118" s="9"/>
      <c r="P118" s="9"/>
      <c r="Q118" s="28"/>
      <c r="R118" s="28"/>
      <c r="S118" s="9"/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4"/>
        <v>0</v>
      </c>
      <c r="E119" s="9"/>
      <c r="F119" s="9"/>
      <c r="G119" s="9"/>
      <c r="H119" s="9"/>
      <c r="I119" s="9"/>
      <c r="J119" s="9"/>
      <c r="K119" s="28"/>
      <c r="L119" s="28"/>
      <c r="M119" s="9"/>
      <c r="N119" s="9"/>
      <c r="O119" s="9"/>
      <c r="P119" s="9"/>
      <c r="Q119" s="28"/>
      <c r="R119" s="28"/>
      <c r="S119" s="9"/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4"/>
        <v>0</v>
      </c>
      <c r="E120" s="9"/>
      <c r="F120" s="9"/>
      <c r="G120" s="9"/>
      <c r="H120" s="9"/>
      <c r="I120" s="9"/>
      <c r="J120" s="9"/>
      <c r="K120" s="28"/>
      <c r="L120" s="28"/>
      <c r="M120" s="9"/>
      <c r="N120" s="9"/>
      <c r="O120" s="9"/>
      <c r="P120" s="9"/>
      <c r="Q120" s="28"/>
      <c r="R120" s="28"/>
      <c r="S120" s="9"/>
      <c r="T120" s="28"/>
      <c r="U120" s="9"/>
      <c r="V120" s="9"/>
      <c r="W120" s="9"/>
      <c r="X120" s="9"/>
      <c r="Y120" s="9"/>
      <c r="Z120" s="9"/>
    </row>
  </sheetData>
  <sortState xmlns:xlrd2="http://schemas.microsoft.com/office/spreadsheetml/2017/richdata2" ref="A4:T100">
    <sortCondition ref="A4:A100"/>
    <sortCondition ref="B4:B100"/>
    <sortCondition ref="C4:C10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ACB55E3-BD94-4A47-850E-9FDC9A90F57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A986-AC50-4998-811D-9A0166E1C835}">
  <dimension ref="A1:Z98"/>
  <sheetViews>
    <sheetView zoomScale="75" zoomScaleNormal="75" zoomScaleSheetLayoutView="75" workbookViewId="0">
      <pane ySplit="3" topLeftCell="A49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99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735</v>
      </c>
      <c r="B4" s="7" t="s">
        <v>218</v>
      </c>
      <c r="C4" s="7" t="s">
        <v>663</v>
      </c>
      <c r="D4" s="17">
        <f t="shared" ref="D4:D35" si="0">SUM(E4:Y4)</f>
        <v>1</v>
      </c>
      <c r="E4" s="9"/>
      <c r="F4" s="9"/>
      <c r="G4" s="9"/>
      <c r="H4" s="9"/>
      <c r="I4" s="9"/>
      <c r="J4" s="9">
        <v>1</v>
      </c>
      <c r="K4" s="28"/>
      <c r="L4" s="28"/>
      <c r="M4" s="9"/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735</v>
      </c>
      <c r="B5" s="7" t="s">
        <v>154</v>
      </c>
      <c r="C5" s="8" t="s">
        <v>663</v>
      </c>
      <c r="D5" s="17">
        <f t="shared" si="0"/>
        <v>8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/>
      <c r="K5" s="28"/>
      <c r="L5" s="28"/>
      <c r="M5" s="9">
        <v>1</v>
      </c>
      <c r="N5" s="9"/>
      <c r="O5" s="9">
        <v>1</v>
      </c>
      <c r="P5" s="9">
        <v>1</v>
      </c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733</v>
      </c>
      <c r="B6" s="7" t="s">
        <v>734</v>
      </c>
      <c r="C6" s="8" t="s">
        <v>5</v>
      </c>
      <c r="D6" s="17">
        <f t="shared" si="0"/>
        <v>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28"/>
      <c r="L6" s="28"/>
      <c r="M6" s="9">
        <v>1</v>
      </c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733</v>
      </c>
      <c r="B7" s="7" t="s">
        <v>734</v>
      </c>
      <c r="C7" s="7" t="s">
        <v>663</v>
      </c>
      <c r="D7" s="17">
        <f t="shared" si="0"/>
        <v>1</v>
      </c>
      <c r="E7" s="9"/>
      <c r="F7" s="9"/>
      <c r="G7" s="9"/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736</v>
      </c>
      <c r="B8" s="7" t="s">
        <v>262</v>
      </c>
      <c r="C8" s="8" t="s">
        <v>663</v>
      </c>
      <c r="D8" s="17">
        <f t="shared" si="0"/>
        <v>9</v>
      </c>
      <c r="E8" s="9">
        <v>1</v>
      </c>
      <c r="F8" s="9">
        <v>1</v>
      </c>
      <c r="G8" s="9">
        <v>1</v>
      </c>
      <c r="H8" s="9"/>
      <c r="I8" s="9">
        <v>1</v>
      </c>
      <c r="J8" s="9">
        <v>1</v>
      </c>
      <c r="K8" s="28"/>
      <c r="L8" s="28"/>
      <c r="M8" s="9">
        <v>1</v>
      </c>
      <c r="N8" s="9">
        <v>1</v>
      </c>
      <c r="O8" s="9"/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1282</v>
      </c>
      <c r="B9" s="7" t="s">
        <v>127</v>
      </c>
      <c r="C9" s="8" t="s">
        <v>663</v>
      </c>
      <c r="D9" s="17">
        <f t="shared" si="0"/>
        <v>2</v>
      </c>
      <c r="E9" s="9"/>
      <c r="F9" s="9">
        <v>1</v>
      </c>
      <c r="G9" s="9">
        <v>1</v>
      </c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1509</v>
      </c>
      <c r="B10" s="7" t="s">
        <v>389</v>
      </c>
      <c r="C10" s="8" t="s">
        <v>11</v>
      </c>
      <c r="D10" s="17">
        <f t="shared" si="0"/>
        <v>10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28"/>
      <c r="L10" s="28"/>
      <c r="M10" s="9">
        <v>1</v>
      </c>
      <c r="N10" s="9">
        <v>1</v>
      </c>
      <c r="O10" s="9">
        <v>1</v>
      </c>
      <c r="P10" s="9"/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1508</v>
      </c>
      <c r="B11" s="7" t="s">
        <v>127</v>
      </c>
      <c r="C11" s="7" t="s">
        <v>11</v>
      </c>
      <c r="D11" s="17">
        <f t="shared" si="0"/>
        <v>7</v>
      </c>
      <c r="E11" s="9"/>
      <c r="F11" s="9"/>
      <c r="G11" s="9"/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>
        <v>1</v>
      </c>
      <c r="O11" s="9">
        <v>1</v>
      </c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1767</v>
      </c>
      <c r="B12" s="7" t="s">
        <v>1768</v>
      </c>
      <c r="C12" s="7" t="s">
        <v>830</v>
      </c>
      <c r="D12" s="17">
        <f t="shared" si="0"/>
        <v>1</v>
      </c>
      <c r="E12" s="9"/>
      <c r="F12" s="9"/>
      <c r="G12" s="9"/>
      <c r="H12" s="9"/>
      <c r="I12" s="9"/>
      <c r="J12" s="9"/>
      <c r="K12" s="28"/>
      <c r="L12" s="28"/>
      <c r="M12" s="9"/>
      <c r="N12" s="9"/>
      <c r="O12" s="9">
        <v>1</v>
      </c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1490</v>
      </c>
      <c r="B13" s="7" t="s">
        <v>181</v>
      </c>
      <c r="C13" s="7" t="s">
        <v>663</v>
      </c>
      <c r="D13" s="17">
        <f t="shared" si="0"/>
        <v>9</v>
      </c>
      <c r="E13" s="9"/>
      <c r="F13" s="9"/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>
        <v>1</v>
      </c>
      <c r="N13" s="9">
        <v>1</v>
      </c>
      <c r="O13" s="9">
        <v>1</v>
      </c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822</v>
      </c>
      <c r="B14" s="7" t="s">
        <v>823</v>
      </c>
      <c r="C14" s="8" t="s">
        <v>11</v>
      </c>
      <c r="D14" s="17">
        <f t="shared" si="0"/>
        <v>1</v>
      </c>
      <c r="E14" s="9">
        <v>1</v>
      </c>
      <c r="F14" s="9"/>
      <c r="G14" s="9"/>
      <c r="H14" s="9"/>
      <c r="I14" s="9"/>
      <c r="J14" s="9"/>
      <c r="K14" s="28"/>
      <c r="L14" s="28"/>
      <c r="M14" s="9"/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822</v>
      </c>
      <c r="B15" s="7" t="s">
        <v>823</v>
      </c>
      <c r="C15" s="8" t="s">
        <v>830</v>
      </c>
      <c r="D15" s="17">
        <f t="shared" si="0"/>
        <v>8</v>
      </c>
      <c r="E15" s="9"/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826</v>
      </c>
      <c r="B16" s="7" t="s">
        <v>827</v>
      </c>
      <c r="C16" s="8" t="s">
        <v>11</v>
      </c>
      <c r="D16" s="17">
        <f t="shared" si="0"/>
        <v>7</v>
      </c>
      <c r="E16" s="9">
        <v>1</v>
      </c>
      <c r="F16" s="9"/>
      <c r="G16" s="9"/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/>
      <c r="O16" s="9">
        <v>1</v>
      </c>
      <c r="P16" s="9"/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826</v>
      </c>
      <c r="B17" s="7" t="s">
        <v>827</v>
      </c>
      <c r="C17" s="7" t="s">
        <v>830</v>
      </c>
      <c r="D17" s="17">
        <f t="shared" si="0"/>
        <v>1</v>
      </c>
      <c r="E17" s="9"/>
      <c r="F17" s="9"/>
      <c r="G17" s="9">
        <v>1</v>
      </c>
      <c r="H17" s="9"/>
      <c r="I17" s="9"/>
      <c r="J17" s="9"/>
      <c r="K17" s="28"/>
      <c r="L17" s="28"/>
      <c r="M17" s="9"/>
      <c r="N17" s="9"/>
      <c r="O17" s="9"/>
      <c r="P17" s="9"/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218</v>
      </c>
      <c r="B18" s="7" t="s">
        <v>740</v>
      </c>
      <c r="C18" s="8" t="s">
        <v>5</v>
      </c>
      <c r="D18" s="17">
        <f t="shared" si="0"/>
        <v>4</v>
      </c>
      <c r="E18" s="9"/>
      <c r="F18" s="9"/>
      <c r="G18" s="9"/>
      <c r="H18" s="9">
        <v>1</v>
      </c>
      <c r="I18" s="9"/>
      <c r="J18" s="9">
        <v>1</v>
      </c>
      <c r="K18" s="28"/>
      <c r="L18" s="28"/>
      <c r="M18" s="9">
        <v>1</v>
      </c>
      <c r="N18" s="9"/>
      <c r="O18" s="9"/>
      <c r="P18" s="9"/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218</v>
      </c>
      <c r="B19" s="7" t="s">
        <v>740</v>
      </c>
      <c r="C19" s="8" t="s">
        <v>663</v>
      </c>
      <c r="D19" s="17">
        <f t="shared" si="0"/>
        <v>6</v>
      </c>
      <c r="E19" s="9">
        <v>1</v>
      </c>
      <c r="F19" s="9">
        <v>1</v>
      </c>
      <c r="G19" s="9">
        <v>1</v>
      </c>
      <c r="H19" s="9">
        <v>1</v>
      </c>
      <c r="I19" s="9"/>
      <c r="J19" s="9"/>
      <c r="K19" s="28"/>
      <c r="L19" s="28"/>
      <c r="M19" s="9"/>
      <c r="N19" s="9"/>
      <c r="O19" s="9"/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218</v>
      </c>
      <c r="B20" s="7" t="s">
        <v>740</v>
      </c>
      <c r="C20" s="7" t="s">
        <v>11</v>
      </c>
      <c r="D20" s="17">
        <f t="shared" si="0"/>
        <v>1</v>
      </c>
      <c r="E20" s="9"/>
      <c r="F20" s="9"/>
      <c r="G20" s="9"/>
      <c r="H20" s="9"/>
      <c r="I20" s="9">
        <v>1</v>
      </c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1488</v>
      </c>
      <c r="B21" s="7" t="s">
        <v>154</v>
      </c>
      <c r="C21" s="8" t="s">
        <v>663</v>
      </c>
      <c r="D21" s="17">
        <f t="shared" si="0"/>
        <v>4</v>
      </c>
      <c r="E21" s="9"/>
      <c r="F21" s="9"/>
      <c r="G21" s="9"/>
      <c r="H21" s="9"/>
      <c r="I21" s="9"/>
      <c r="J21" s="9">
        <v>1</v>
      </c>
      <c r="K21" s="28"/>
      <c r="L21" s="28"/>
      <c r="M21" s="9"/>
      <c r="N21" s="9">
        <v>1</v>
      </c>
      <c r="O21" s="9">
        <v>1</v>
      </c>
      <c r="P21" s="9">
        <v>1</v>
      </c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1488</v>
      </c>
      <c r="B22" s="7" t="s">
        <v>154</v>
      </c>
      <c r="C22" s="7" t="s">
        <v>11</v>
      </c>
      <c r="D22" s="17">
        <f t="shared" si="0"/>
        <v>1</v>
      </c>
      <c r="E22" s="9"/>
      <c r="F22" s="9"/>
      <c r="G22" s="9"/>
      <c r="H22" s="9"/>
      <c r="I22" s="9">
        <v>1</v>
      </c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1488</v>
      </c>
      <c r="B23" s="7" t="s">
        <v>154</v>
      </c>
      <c r="C23" s="7" t="s">
        <v>830</v>
      </c>
      <c r="D23" s="17">
        <f t="shared" si="0"/>
        <v>1</v>
      </c>
      <c r="E23" s="9"/>
      <c r="F23" s="9"/>
      <c r="G23" s="9"/>
      <c r="H23" s="9">
        <v>1</v>
      </c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1247</v>
      </c>
      <c r="B24" s="7" t="s">
        <v>1248</v>
      </c>
      <c r="C24" s="8" t="s">
        <v>5</v>
      </c>
      <c r="D24" s="17">
        <f t="shared" si="0"/>
        <v>10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28"/>
      <c r="L24" s="28"/>
      <c r="M24" s="9">
        <v>1</v>
      </c>
      <c r="N24" s="9">
        <v>1</v>
      </c>
      <c r="O24" s="9">
        <v>1</v>
      </c>
      <c r="P24" s="9"/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1333</v>
      </c>
      <c r="B25" s="7" t="s">
        <v>133</v>
      </c>
      <c r="C25" s="7" t="s">
        <v>11</v>
      </c>
      <c r="D25" s="17">
        <f t="shared" si="0"/>
        <v>1</v>
      </c>
      <c r="E25" s="9"/>
      <c r="F25" s="9"/>
      <c r="G25" s="9"/>
      <c r="H25" s="9"/>
      <c r="I25" s="9"/>
      <c r="J25" s="9"/>
      <c r="K25" s="28"/>
      <c r="L25" s="28"/>
      <c r="M25" s="9">
        <v>1</v>
      </c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1333</v>
      </c>
      <c r="B26" s="7" t="s">
        <v>133</v>
      </c>
      <c r="C26" s="8" t="s">
        <v>830</v>
      </c>
      <c r="D26" s="17">
        <f t="shared" si="0"/>
        <v>4</v>
      </c>
      <c r="E26" s="9"/>
      <c r="F26" s="9">
        <v>1</v>
      </c>
      <c r="G26" s="9">
        <v>1</v>
      </c>
      <c r="H26" s="9"/>
      <c r="I26" s="9">
        <v>1</v>
      </c>
      <c r="J26" s="9"/>
      <c r="K26" s="28"/>
      <c r="L26" s="28"/>
      <c r="M26" s="9">
        <v>1</v>
      </c>
      <c r="N26" s="9"/>
      <c r="O26" s="9" t="s">
        <v>1804</v>
      </c>
      <c r="P26" s="9"/>
      <c r="Q26" s="28"/>
      <c r="R26" s="28"/>
      <c r="S26" s="9" t="s">
        <v>1804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1786</v>
      </c>
      <c r="B27" s="7" t="s">
        <v>392</v>
      </c>
      <c r="C27" s="8" t="s">
        <v>663</v>
      </c>
      <c r="D27" s="17">
        <f t="shared" si="0"/>
        <v>7</v>
      </c>
      <c r="E27" s="9"/>
      <c r="F27" s="9"/>
      <c r="G27" s="9"/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/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1284</v>
      </c>
      <c r="B28" s="7" t="s">
        <v>392</v>
      </c>
      <c r="C28" s="8" t="s">
        <v>11</v>
      </c>
      <c r="D28" s="17">
        <f t="shared" si="0"/>
        <v>3</v>
      </c>
      <c r="E28" s="9">
        <v>1</v>
      </c>
      <c r="F28" s="9">
        <v>1</v>
      </c>
      <c r="G28" s="9">
        <v>1</v>
      </c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1286</v>
      </c>
      <c r="B29" s="7" t="s">
        <v>1287</v>
      </c>
      <c r="C29" s="8" t="s">
        <v>11</v>
      </c>
      <c r="D29" s="17">
        <f t="shared" si="0"/>
        <v>2</v>
      </c>
      <c r="E29" s="9"/>
      <c r="F29" s="9">
        <v>1</v>
      </c>
      <c r="G29" s="9"/>
      <c r="H29" s="9"/>
      <c r="I29" s="9"/>
      <c r="J29" s="9"/>
      <c r="K29" s="28"/>
      <c r="L29" s="28"/>
      <c r="M29" s="9"/>
      <c r="N29" s="9">
        <v>1</v>
      </c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1286</v>
      </c>
      <c r="B30" s="7" t="s">
        <v>1328</v>
      </c>
      <c r="C30" s="8" t="s">
        <v>830</v>
      </c>
      <c r="D30" s="17">
        <f t="shared" si="0"/>
        <v>7</v>
      </c>
      <c r="E30" s="9"/>
      <c r="F30" s="9">
        <v>1</v>
      </c>
      <c r="G30" s="9">
        <v>1</v>
      </c>
      <c r="H30" s="9">
        <v>1</v>
      </c>
      <c r="I30" s="9"/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461</v>
      </c>
      <c r="B31" s="7" t="s">
        <v>135</v>
      </c>
      <c r="C31" s="7" t="s">
        <v>11</v>
      </c>
      <c r="D31" s="17">
        <f t="shared" si="0"/>
        <v>7</v>
      </c>
      <c r="E31" s="9"/>
      <c r="F31" s="9"/>
      <c r="G31" s="9">
        <v>1</v>
      </c>
      <c r="H31" s="9">
        <v>1</v>
      </c>
      <c r="I31" s="9"/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/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461</v>
      </c>
      <c r="B32" s="7" t="s">
        <v>135</v>
      </c>
      <c r="C32" s="7" t="s">
        <v>830</v>
      </c>
      <c r="D32" s="17">
        <f t="shared" si="0"/>
        <v>1</v>
      </c>
      <c r="E32" s="9"/>
      <c r="F32" s="9"/>
      <c r="G32" s="9"/>
      <c r="H32" s="9"/>
      <c r="I32" s="9"/>
      <c r="J32" s="9">
        <v>1</v>
      </c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461</v>
      </c>
      <c r="B33" s="7" t="s">
        <v>223</v>
      </c>
      <c r="C33" s="7" t="s">
        <v>11</v>
      </c>
      <c r="D33" s="17">
        <f t="shared" si="0"/>
        <v>4</v>
      </c>
      <c r="E33" s="9"/>
      <c r="F33" s="9"/>
      <c r="G33" s="9">
        <v>1</v>
      </c>
      <c r="H33" s="9">
        <v>1</v>
      </c>
      <c r="I33" s="9"/>
      <c r="J33" s="9">
        <v>1</v>
      </c>
      <c r="K33" s="28"/>
      <c r="L33" s="28"/>
      <c r="M33" s="9">
        <v>1</v>
      </c>
      <c r="N33" s="9"/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726</v>
      </c>
      <c r="B34" s="7" t="s">
        <v>189</v>
      </c>
      <c r="C34" s="8" t="s">
        <v>5</v>
      </c>
      <c r="D34" s="17">
        <f t="shared" si="0"/>
        <v>11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>
        <v>1</v>
      </c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1285</v>
      </c>
      <c r="B35" s="7" t="s">
        <v>499</v>
      </c>
      <c r="C35" s="8" t="s">
        <v>11</v>
      </c>
      <c r="D35" s="17">
        <f t="shared" si="0"/>
        <v>2</v>
      </c>
      <c r="E35" s="9"/>
      <c r="F35" s="9">
        <v>1</v>
      </c>
      <c r="G35" s="9">
        <v>1</v>
      </c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1285</v>
      </c>
      <c r="B36" s="7" t="s">
        <v>499</v>
      </c>
      <c r="C36" s="7" t="s">
        <v>830</v>
      </c>
      <c r="D36" s="17">
        <f t="shared" ref="D36:D67" si="1">SUM(E36:Y36)</f>
        <v>5</v>
      </c>
      <c r="E36" s="9"/>
      <c r="F36" s="9"/>
      <c r="G36" s="9"/>
      <c r="H36" s="9">
        <v>1</v>
      </c>
      <c r="I36" s="9">
        <v>1</v>
      </c>
      <c r="J36" s="9">
        <v>1</v>
      </c>
      <c r="K36" s="28"/>
      <c r="L36" s="28"/>
      <c r="M36" s="9"/>
      <c r="N36" s="9">
        <v>1</v>
      </c>
      <c r="O36" s="9">
        <v>1</v>
      </c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731</v>
      </c>
      <c r="B37" s="7" t="s">
        <v>732</v>
      </c>
      <c r="C37" s="8" t="s">
        <v>5</v>
      </c>
      <c r="D37" s="17">
        <f t="shared" si="1"/>
        <v>11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1521</v>
      </c>
      <c r="B38" s="7" t="s">
        <v>515</v>
      </c>
      <c r="C38" s="7" t="s">
        <v>830</v>
      </c>
      <c r="D38" s="17">
        <f t="shared" si="1"/>
        <v>4</v>
      </c>
      <c r="E38" s="9"/>
      <c r="F38" s="9"/>
      <c r="G38" s="9"/>
      <c r="H38" s="9">
        <v>1</v>
      </c>
      <c r="I38" s="9">
        <v>1</v>
      </c>
      <c r="J38" s="9">
        <v>1</v>
      </c>
      <c r="K38" s="28"/>
      <c r="L38" s="28"/>
      <c r="M38" s="9"/>
      <c r="N38" s="9">
        <v>1</v>
      </c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730</v>
      </c>
      <c r="B39" s="7" t="s">
        <v>738</v>
      </c>
      <c r="C39" s="8" t="s">
        <v>663</v>
      </c>
      <c r="D39" s="17">
        <f t="shared" si="1"/>
        <v>10</v>
      </c>
      <c r="E39" s="9">
        <v>1</v>
      </c>
      <c r="F39" s="9">
        <v>1</v>
      </c>
      <c r="G39" s="9">
        <v>1</v>
      </c>
      <c r="H39" s="9"/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730</v>
      </c>
      <c r="B40" s="7" t="s">
        <v>684</v>
      </c>
      <c r="C40" s="8" t="s">
        <v>5</v>
      </c>
      <c r="D40" s="17">
        <f t="shared" si="1"/>
        <v>10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>
        <v>1</v>
      </c>
      <c r="O40" s="9">
        <v>1</v>
      </c>
      <c r="P40" s="9"/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1615</v>
      </c>
      <c r="B41" s="7" t="s">
        <v>383</v>
      </c>
      <c r="C41" s="7" t="s">
        <v>830</v>
      </c>
      <c r="D41" s="17">
        <f t="shared" si="1"/>
        <v>4</v>
      </c>
      <c r="E41" s="9"/>
      <c r="F41" s="9"/>
      <c r="G41" s="9">
        <v>1</v>
      </c>
      <c r="H41" s="9">
        <v>1</v>
      </c>
      <c r="I41" s="9">
        <v>1</v>
      </c>
      <c r="J41" s="9"/>
      <c r="K41" s="28"/>
      <c r="L41" s="28"/>
      <c r="M41" s="9">
        <v>1</v>
      </c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1484</v>
      </c>
      <c r="B42" s="7" t="s">
        <v>1121</v>
      </c>
      <c r="C42" s="7" t="s">
        <v>5</v>
      </c>
      <c r="D42" s="17">
        <f t="shared" si="1"/>
        <v>8</v>
      </c>
      <c r="E42" s="9"/>
      <c r="F42" s="9"/>
      <c r="G42" s="9">
        <v>1</v>
      </c>
      <c r="H42" s="9">
        <v>1</v>
      </c>
      <c r="I42" s="9"/>
      <c r="J42" s="9">
        <v>1</v>
      </c>
      <c r="K42" s="28"/>
      <c r="L42" s="28"/>
      <c r="M42" s="9">
        <v>1</v>
      </c>
      <c r="N42" s="9">
        <v>1</v>
      </c>
      <c r="O42" s="9">
        <v>1</v>
      </c>
      <c r="P42" s="9">
        <v>1</v>
      </c>
      <c r="Q42" s="28"/>
      <c r="R42" s="28"/>
      <c r="S42" s="9">
        <v>1</v>
      </c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742</v>
      </c>
      <c r="B43" s="7" t="s">
        <v>743</v>
      </c>
      <c r="C43" s="8" t="s">
        <v>663</v>
      </c>
      <c r="D43" s="17">
        <f t="shared" si="1"/>
        <v>1</v>
      </c>
      <c r="E43" s="9">
        <v>1</v>
      </c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742</v>
      </c>
      <c r="B44" s="7" t="s">
        <v>743</v>
      </c>
      <c r="C44" s="7" t="s">
        <v>11</v>
      </c>
      <c r="D44" s="17">
        <f t="shared" si="1"/>
        <v>7</v>
      </c>
      <c r="E44" s="9"/>
      <c r="F44" s="9"/>
      <c r="G44" s="9"/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>
        <v>1</v>
      </c>
      <c r="P44" s="9"/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727</v>
      </c>
      <c r="B45" s="7" t="s">
        <v>120</v>
      </c>
      <c r="C45" s="8" t="s">
        <v>5</v>
      </c>
      <c r="D45" s="17">
        <f t="shared" si="1"/>
        <v>11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825</v>
      </c>
      <c r="B46" s="7" t="s">
        <v>131</v>
      </c>
      <c r="C46" s="8" t="s">
        <v>11</v>
      </c>
      <c r="D46" s="17">
        <f t="shared" si="1"/>
        <v>8</v>
      </c>
      <c r="E46" s="9">
        <v>1</v>
      </c>
      <c r="F46" s="9">
        <v>1</v>
      </c>
      <c r="G46" s="9"/>
      <c r="H46" s="9">
        <v>1</v>
      </c>
      <c r="I46" s="9">
        <v>1</v>
      </c>
      <c r="J46" s="9">
        <v>1</v>
      </c>
      <c r="K46" s="28"/>
      <c r="L46" s="28"/>
      <c r="M46" s="9">
        <v>1</v>
      </c>
      <c r="N46" s="9"/>
      <c r="O46" s="9">
        <v>1</v>
      </c>
      <c r="P46" s="9"/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821</v>
      </c>
      <c r="B47" s="7" t="s">
        <v>344</v>
      </c>
      <c r="C47" s="8" t="s">
        <v>11</v>
      </c>
      <c r="D47" s="17">
        <f t="shared" si="1"/>
        <v>4</v>
      </c>
      <c r="E47" s="9">
        <v>1</v>
      </c>
      <c r="F47" s="9">
        <v>1</v>
      </c>
      <c r="G47" s="9">
        <v>1</v>
      </c>
      <c r="H47" s="9">
        <v>1</v>
      </c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1617</v>
      </c>
      <c r="B48" s="7" t="s">
        <v>1618</v>
      </c>
      <c r="C48" s="7" t="s">
        <v>830</v>
      </c>
      <c r="D48" s="17">
        <f t="shared" si="1"/>
        <v>4</v>
      </c>
      <c r="E48" s="9"/>
      <c r="F48" s="9"/>
      <c r="G48" s="9"/>
      <c r="H48" s="9"/>
      <c r="I48" s="9">
        <v>1</v>
      </c>
      <c r="J48" s="9"/>
      <c r="K48" s="28"/>
      <c r="L48" s="28"/>
      <c r="M48" s="9">
        <v>1</v>
      </c>
      <c r="N48" s="9">
        <v>1</v>
      </c>
      <c r="O48" s="9">
        <v>1</v>
      </c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115</v>
      </c>
      <c r="B49" s="7" t="s">
        <v>172</v>
      </c>
      <c r="C49" s="8" t="s">
        <v>11</v>
      </c>
      <c r="D49" s="17">
        <f t="shared" si="1"/>
        <v>3</v>
      </c>
      <c r="E49" s="9"/>
      <c r="F49" s="9">
        <v>1</v>
      </c>
      <c r="G49" s="9"/>
      <c r="H49" s="9"/>
      <c r="I49" s="9"/>
      <c r="J49" s="9"/>
      <c r="K49" s="28"/>
      <c r="L49" s="28"/>
      <c r="M49" s="9"/>
      <c r="N49" s="9">
        <v>1</v>
      </c>
      <c r="O49" s="9">
        <v>1</v>
      </c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115</v>
      </c>
      <c r="B50" s="7" t="s">
        <v>820</v>
      </c>
      <c r="C50" s="8" t="s">
        <v>11</v>
      </c>
      <c r="D50" s="17">
        <f t="shared" si="1"/>
        <v>8</v>
      </c>
      <c r="E50" s="9">
        <v>1</v>
      </c>
      <c r="F50" s="9">
        <v>1</v>
      </c>
      <c r="G50" s="9">
        <v>1</v>
      </c>
      <c r="H50" s="9">
        <v>1</v>
      </c>
      <c r="I50" s="9"/>
      <c r="J50" s="9">
        <v>1</v>
      </c>
      <c r="K50" s="28"/>
      <c r="L50" s="28"/>
      <c r="M50" s="9"/>
      <c r="N50" s="9">
        <v>1</v>
      </c>
      <c r="O50" s="9">
        <v>1</v>
      </c>
      <c r="P50" s="9"/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1487</v>
      </c>
      <c r="B51" s="7" t="s">
        <v>739</v>
      </c>
      <c r="C51" s="7" t="s">
        <v>5</v>
      </c>
      <c r="D51" s="17">
        <f t="shared" si="1"/>
        <v>4</v>
      </c>
      <c r="E51" s="9"/>
      <c r="F51" s="9"/>
      <c r="G51" s="9"/>
      <c r="H51" s="9"/>
      <c r="I51" s="9"/>
      <c r="J51" s="9"/>
      <c r="K51" s="28"/>
      <c r="L51" s="28"/>
      <c r="M51" s="9"/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1487</v>
      </c>
      <c r="B52" s="7" t="s">
        <v>739</v>
      </c>
      <c r="C52" s="8" t="s">
        <v>663</v>
      </c>
      <c r="D52" s="17">
        <f t="shared" si="1"/>
        <v>8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28"/>
      <c r="L52" s="28"/>
      <c r="M52" s="9">
        <v>1</v>
      </c>
      <c r="N52" s="9"/>
      <c r="O52" s="9">
        <v>1</v>
      </c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1669</v>
      </c>
      <c r="B53" s="7" t="s">
        <v>1616</v>
      </c>
      <c r="C53" s="7" t="s">
        <v>830</v>
      </c>
      <c r="D53" s="17">
        <f t="shared" si="1"/>
        <v>5</v>
      </c>
      <c r="E53" s="9"/>
      <c r="F53" s="9"/>
      <c r="G53" s="9">
        <v>1</v>
      </c>
      <c r="H53" s="9">
        <v>1</v>
      </c>
      <c r="I53" s="9">
        <v>1</v>
      </c>
      <c r="J53" s="9"/>
      <c r="K53" s="28"/>
      <c r="L53" s="28"/>
      <c r="M53" s="9">
        <v>1</v>
      </c>
      <c r="N53" s="9">
        <v>1</v>
      </c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300</v>
      </c>
      <c r="B54" s="7" t="s">
        <v>1332</v>
      </c>
      <c r="C54" s="8" t="s">
        <v>830</v>
      </c>
      <c r="D54" s="17">
        <f t="shared" si="1"/>
        <v>7</v>
      </c>
      <c r="E54" s="9"/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/>
      <c r="O54" s="9">
        <v>1</v>
      </c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538</v>
      </c>
      <c r="B55" s="7" t="s">
        <v>244</v>
      </c>
      <c r="C55" s="7" t="s">
        <v>11</v>
      </c>
      <c r="D55" s="17">
        <f t="shared" si="1"/>
        <v>1</v>
      </c>
      <c r="E55" s="9"/>
      <c r="F55" s="9"/>
      <c r="G55" s="9"/>
      <c r="H55" s="9"/>
      <c r="I55" s="9">
        <v>1</v>
      </c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538</v>
      </c>
      <c r="B56" s="7" t="s">
        <v>244</v>
      </c>
      <c r="C56" s="7" t="s">
        <v>830</v>
      </c>
      <c r="D56" s="17">
        <f t="shared" si="1"/>
        <v>2</v>
      </c>
      <c r="E56" s="9"/>
      <c r="F56" s="9"/>
      <c r="G56" s="9"/>
      <c r="H56" s="9"/>
      <c r="I56" s="9"/>
      <c r="J56" s="9"/>
      <c r="K56" s="28"/>
      <c r="L56" s="28"/>
      <c r="M56" s="9"/>
      <c r="N56" s="9">
        <v>1</v>
      </c>
      <c r="O56" s="9">
        <v>1</v>
      </c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724</v>
      </c>
      <c r="B57" s="7" t="s">
        <v>725</v>
      </c>
      <c r="C57" s="8" t="s">
        <v>5</v>
      </c>
      <c r="D57" s="17">
        <f t="shared" si="1"/>
        <v>11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>
        <v>1</v>
      </c>
      <c r="O57" s="9">
        <v>1</v>
      </c>
      <c r="P57" s="9">
        <v>1</v>
      </c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1283</v>
      </c>
      <c r="B58" s="7" t="s">
        <v>258</v>
      </c>
      <c r="C58" s="8" t="s">
        <v>663</v>
      </c>
      <c r="D58" s="17">
        <f t="shared" si="1"/>
        <v>2</v>
      </c>
      <c r="E58" s="9">
        <v>1</v>
      </c>
      <c r="F58" s="9">
        <v>1</v>
      </c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1330</v>
      </c>
      <c r="B59" s="7" t="s">
        <v>1489</v>
      </c>
      <c r="C59" s="7" t="s">
        <v>663</v>
      </c>
      <c r="D59" s="17">
        <f t="shared" si="1"/>
        <v>6</v>
      </c>
      <c r="E59" s="9"/>
      <c r="F59" s="9"/>
      <c r="G59" s="9"/>
      <c r="H59" s="9">
        <v>1</v>
      </c>
      <c r="I59" s="9">
        <v>1</v>
      </c>
      <c r="J59" s="9">
        <v>1</v>
      </c>
      <c r="K59" s="28"/>
      <c r="L59" s="28"/>
      <c r="M59" s="9">
        <v>1</v>
      </c>
      <c r="N59" s="9">
        <v>1</v>
      </c>
      <c r="O59" s="9"/>
      <c r="P59" s="9">
        <v>1</v>
      </c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1330</v>
      </c>
      <c r="B60" s="7" t="s">
        <v>1331</v>
      </c>
      <c r="C60" s="8" t="s">
        <v>830</v>
      </c>
      <c r="D60" s="17">
        <f t="shared" si="1"/>
        <v>2</v>
      </c>
      <c r="E60" s="9"/>
      <c r="F60" s="9">
        <v>1</v>
      </c>
      <c r="G60" s="9"/>
      <c r="H60" s="9"/>
      <c r="I60" s="9"/>
      <c r="J60" s="9"/>
      <c r="K60" s="28"/>
      <c r="L60" s="28"/>
      <c r="M60" s="9"/>
      <c r="N60" s="9"/>
      <c r="O60" s="9">
        <v>1</v>
      </c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1507</v>
      </c>
      <c r="B61" s="7" t="s">
        <v>258</v>
      </c>
      <c r="C61" s="7" t="s">
        <v>11</v>
      </c>
      <c r="D61" s="17">
        <f t="shared" si="1"/>
        <v>5</v>
      </c>
      <c r="E61" s="9"/>
      <c r="F61" s="9"/>
      <c r="G61" s="9"/>
      <c r="H61" s="9">
        <v>1</v>
      </c>
      <c r="I61" s="9">
        <v>1</v>
      </c>
      <c r="J61" s="9">
        <v>1</v>
      </c>
      <c r="K61" s="28"/>
      <c r="L61" s="28"/>
      <c r="M61" s="9"/>
      <c r="N61" s="9"/>
      <c r="O61" s="9">
        <v>1</v>
      </c>
      <c r="P61" s="9"/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728</v>
      </c>
      <c r="B62" s="7" t="s">
        <v>118</v>
      </c>
      <c r="C62" s="8" t="s">
        <v>5</v>
      </c>
      <c r="D62" s="17">
        <f t="shared" si="1"/>
        <v>10</v>
      </c>
      <c r="E62" s="9">
        <v>1</v>
      </c>
      <c r="F62" s="9">
        <v>1</v>
      </c>
      <c r="G62" s="9"/>
      <c r="H62" s="9">
        <v>1</v>
      </c>
      <c r="I62" s="9">
        <v>1</v>
      </c>
      <c r="J62" s="9">
        <v>1</v>
      </c>
      <c r="K62" s="28"/>
      <c r="L62" s="28"/>
      <c r="M62" s="9">
        <v>1</v>
      </c>
      <c r="N62" s="9">
        <v>1</v>
      </c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140</v>
      </c>
      <c r="B63" s="7" t="s">
        <v>262</v>
      </c>
      <c r="C63" s="8" t="s">
        <v>11</v>
      </c>
      <c r="D63" s="17">
        <f t="shared" si="1"/>
        <v>1</v>
      </c>
      <c r="E63" s="9">
        <v>1</v>
      </c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140</v>
      </c>
      <c r="B64" s="7" t="s">
        <v>262</v>
      </c>
      <c r="C64" s="8" t="s">
        <v>830</v>
      </c>
      <c r="D64" s="17">
        <f t="shared" si="1"/>
        <v>2</v>
      </c>
      <c r="E64" s="9"/>
      <c r="F64" s="9">
        <v>1</v>
      </c>
      <c r="G64" s="9">
        <v>1</v>
      </c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1288</v>
      </c>
      <c r="B65" s="7" t="s">
        <v>152</v>
      </c>
      <c r="C65" s="8" t="s">
        <v>11</v>
      </c>
      <c r="D65" s="17">
        <f t="shared" si="1"/>
        <v>8</v>
      </c>
      <c r="E65" s="9"/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28"/>
      <c r="L65" s="28"/>
      <c r="M65" s="9"/>
      <c r="N65" s="9">
        <v>1</v>
      </c>
      <c r="O65" s="9">
        <v>1</v>
      </c>
      <c r="P65" s="9"/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1485</v>
      </c>
      <c r="B66" s="7" t="s">
        <v>181</v>
      </c>
      <c r="C66" s="8" t="s">
        <v>5</v>
      </c>
      <c r="D66" s="17">
        <f t="shared" si="1"/>
        <v>10</v>
      </c>
      <c r="E66" s="9">
        <v>1</v>
      </c>
      <c r="F66" s="9">
        <v>1</v>
      </c>
      <c r="G66" s="9">
        <v>1</v>
      </c>
      <c r="H66" s="9"/>
      <c r="I66" s="9">
        <v>1</v>
      </c>
      <c r="J66" s="9">
        <v>1</v>
      </c>
      <c r="K66" s="28"/>
      <c r="L66" s="28"/>
      <c r="M66" s="9">
        <v>1</v>
      </c>
      <c r="N66" s="9">
        <v>1</v>
      </c>
      <c r="O66" s="9">
        <v>1</v>
      </c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1765</v>
      </c>
      <c r="B67" s="7" t="s">
        <v>369</v>
      </c>
      <c r="C67" s="7" t="s">
        <v>11</v>
      </c>
      <c r="D67" s="17">
        <f t="shared" si="1"/>
        <v>1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>
        <v>1</v>
      </c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737</v>
      </c>
      <c r="B68" s="7" t="s">
        <v>499</v>
      </c>
      <c r="C68" s="7" t="s">
        <v>5</v>
      </c>
      <c r="D68" s="17">
        <f t="shared" ref="D68:D80" si="2">SUM(E68:Y68)</f>
        <v>1</v>
      </c>
      <c r="E68" s="9"/>
      <c r="F68" s="9"/>
      <c r="G68" s="9"/>
      <c r="H68" s="9">
        <v>1</v>
      </c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737</v>
      </c>
      <c r="B69" s="7" t="s">
        <v>499</v>
      </c>
      <c r="C69" s="8" t="s">
        <v>663</v>
      </c>
      <c r="D69" s="17">
        <f t="shared" si="2"/>
        <v>10</v>
      </c>
      <c r="E69" s="9">
        <v>1</v>
      </c>
      <c r="F69" s="9">
        <v>1</v>
      </c>
      <c r="G69" s="9">
        <v>1</v>
      </c>
      <c r="H69" s="9"/>
      <c r="I69" s="9">
        <v>1</v>
      </c>
      <c r="J69" s="9">
        <v>1</v>
      </c>
      <c r="K69" s="28"/>
      <c r="L69" s="28"/>
      <c r="M69" s="9">
        <v>1</v>
      </c>
      <c r="N69" s="9">
        <v>1</v>
      </c>
      <c r="O69" s="9">
        <v>1</v>
      </c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1762</v>
      </c>
      <c r="B70" s="7" t="s">
        <v>302</v>
      </c>
      <c r="C70" s="7" t="s">
        <v>5</v>
      </c>
      <c r="D70" s="17">
        <f t="shared" si="2"/>
        <v>3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>
        <v>1</v>
      </c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382</v>
      </c>
      <c r="B71" s="7" t="s">
        <v>302</v>
      </c>
      <c r="C71" s="7" t="s">
        <v>663</v>
      </c>
      <c r="D71" s="17">
        <f t="shared" si="2"/>
        <v>3</v>
      </c>
      <c r="E71" s="9"/>
      <c r="F71" s="9"/>
      <c r="G71" s="9"/>
      <c r="H71" s="9"/>
      <c r="I71" s="9"/>
      <c r="J71" s="9"/>
      <c r="K71" s="28"/>
      <c r="L71" s="28"/>
      <c r="M71" s="9"/>
      <c r="N71" s="9">
        <v>1</v>
      </c>
      <c r="O71" s="9">
        <v>1</v>
      </c>
      <c r="P71" s="9"/>
      <c r="Q71" s="28"/>
      <c r="R71" s="28"/>
      <c r="S71" s="9">
        <v>1</v>
      </c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824</v>
      </c>
      <c r="B72" s="7" t="s">
        <v>392</v>
      </c>
      <c r="C72" s="7" t="s">
        <v>663</v>
      </c>
      <c r="D72" s="17">
        <f t="shared" si="2"/>
        <v>3</v>
      </c>
      <c r="E72" s="9"/>
      <c r="F72" s="9"/>
      <c r="G72" s="9"/>
      <c r="H72" s="9">
        <v>1</v>
      </c>
      <c r="I72" s="9">
        <v>1</v>
      </c>
      <c r="J72" s="9"/>
      <c r="K72" s="28"/>
      <c r="L72" s="28"/>
      <c r="M72" s="9">
        <v>1</v>
      </c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824</v>
      </c>
      <c r="B73" s="7" t="s">
        <v>392</v>
      </c>
      <c r="C73" s="8" t="s">
        <v>11</v>
      </c>
      <c r="D73" s="17">
        <f t="shared" si="2"/>
        <v>3</v>
      </c>
      <c r="E73" s="9">
        <v>1</v>
      </c>
      <c r="F73" s="9">
        <v>1</v>
      </c>
      <c r="G73" s="9">
        <v>1</v>
      </c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1522</v>
      </c>
      <c r="B74" s="7" t="s">
        <v>1523</v>
      </c>
      <c r="C74" s="7" t="s">
        <v>830</v>
      </c>
      <c r="D74" s="17">
        <f t="shared" si="2"/>
        <v>5</v>
      </c>
      <c r="E74" s="9"/>
      <c r="F74" s="9"/>
      <c r="G74" s="9"/>
      <c r="H74" s="9">
        <v>1</v>
      </c>
      <c r="I74" s="9">
        <v>1</v>
      </c>
      <c r="J74" s="9">
        <v>1</v>
      </c>
      <c r="K74" s="28"/>
      <c r="L74" s="28"/>
      <c r="M74" s="9">
        <v>1</v>
      </c>
      <c r="N74" s="9">
        <v>1</v>
      </c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177</v>
      </c>
      <c r="B75" s="7" t="s">
        <v>292</v>
      </c>
      <c r="C75" s="7" t="s">
        <v>11</v>
      </c>
      <c r="D75" s="17">
        <f t="shared" si="2"/>
        <v>1</v>
      </c>
      <c r="E75" s="9"/>
      <c r="F75" s="9"/>
      <c r="G75" s="9"/>
      <c r="H75" s="9"/>
      <c r="I75" s="9"/>
      <c r="J75" s="9"/>
      <c r="K75" s="28"/>
      <c r="L75" s="28"/>
      <c r="M75" s="9"/>
      <c r="N75" s="9">
        <v>1</v>
      </c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177</v>
      </c>
      <c r="B76" s="7" t="s">
        <v>292</v>
      </c>
      <c r="C76" s="8" t="s">
        <v>830</v>
      </c>
      <c r="D76" s="17">
        <f t="shared" si="2"/>
        <v>6</v>
      </c>
      <c r="E76" s="9"/>
      <c r="F76" s="9">
        <v>1</v>
      </c>
      <c r="G76" s="9">
        <v>1</v>
      </c>
      <c r="H76" s="9">
        <v>1</v>
      </c>
      <c r="I76" s="9"/>
      <c r="J76" s="9">
        <v>1</v>
      </c>
      <c r="K76" s="28"/>
      <c r="L76" s="28"/>
      <c r="M76" s="9">
        <v>1</v>
      </c>
      <c r="N76" s="9"/>
      <c r="O76" s="9">
        <v>1</v>
      </c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1486</v>
      </c>
      <c r="B77" s="7" t="s">
        <v>972</v>
      </c>
      <c r="C77" s="7" t="s">
        <v>663</v>
      </c>
      <c r="D77" s="17">
        <f t="shared" si="2"/>
        <v>6</v>
      </c>
      <c r="E77" s="9"/>
      <c r="F77" s="9"/>
      <c r="G77" s="9"/>
      <c r="H77" s="9">
        <v>1</v>
      </c>
      <c r="I77" s="9">
        <v>1</v>
      </c>
      <c r="J77" s="9">
        <v>1</v>
      </c>
      <c r="K77" s="28"/>
      <c r="L77" s="28"/>
      <c r="M77" s="9">
        <v>1</v>
      </c>
      <c r="N77" s="9">
        <v>1</v>
      </c>
      <c r="O77" s="9">
        <v>1</v>
      </c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741</v>
      </c>
      <c r="B78" s="7" t="s">
        <v>154</v>
      </c>
      <c r="C78" s="8" t="s">
        <v>663</v>
      </c>
      <c r="D78" s="17">
        <f t="shared" si="2"/>
        <v>11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28"/>
      <c r="L78" s="28"/>
      <c r="M78" s="9">
        <v>1</v>
      </c>
      <c r="N78" s="9">
        <v>1</v>
      </c>
      <c r="O78" s="9">
        <v>1</v>
      </c>
      <c r="P78" s="9">
        <v>1</v>
      </c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1329</v>
      </c>
      <c r="B79" s="7" t="s">
        <v>1110</v>
      </c>
      <c r="C79" s="8" t="s">
        <v>830</v>
      </c>
      <c r="D79" s="17">
        <f t="shared" si="2"/>
        <v>6</v>
      </c>
      <c r="E79" s="9"/>
      <c r="F79" s="9">
        <v>1</v>
      </c>
      <c r="G79" s="9">
        <v>1</v>
      </c>
      <c r="H79" s="9"/>
      <c r="I79" s="9">
        <v>1</v>
      </c>
      <c r="J79" s="9">
        <v>1</v>
      </c>
      <c r="K79" s="28"/>
      <c r="L79" s="28"/>
      <c r="M79" s="9">
        <v>1</v>
      </c>
      <c r="N79" s="9">
        <v>1</v>
      </c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1329</v>
      </c>
      <c r="B80" s="7" t="s">
        <v>365</v>
      </c>
      <c r="C80" s="8" t="s">
        <v>830</v>
      </c>
      <c r="D80" s="17">
        <f t="shared" si="2"/>
        <v>5</v>
      </c>
      <c r="E80" s="9"/>
      <c r="F80" s="9">
        <v>1</v>
      </c>
      <c r="G80" s="9">
        <v>1</v>
      </c>
      <c r="H80" s="9"/>
      <c r="I80" s="9">
        <v>1</v>
      </c>
      <c r="J80" s="9"/>
      <c r="K80" s="28"/>
      <c r="L80" s="28"/>
      <c r="M80" s="9">
        <v>1</v>
      </c>
      <c r="N80" s="9">
        <v>1</v>
      </c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ref="D81:D98" si="3">SUM(E81:Y81)</f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</sheetData>
  <sortState xmlns:xlrd2="http://schemas.microsoft.com/office/spreadsheetml/2017/richdata2" ref="A4:T80">
    <sortCondition ref="A4:A80"/>
    <sortCondition ref="B4:B80"/>
    <sortCondition ref="C4:C8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75B88D4-8DCD-4A45-B2BC-C1C3E0A5736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A17A-E1B5-4951-8B23-F19105C3C8E6}">
  <dimension ref="A1:Z180"/>
  <sheetViews>
    <sheetView zoomScale="75" zoomScaleNormal="75" zoomScaleSheetLayoutView="75" workbookViewId="0">
      <pane ySplit="3" topLeftCell="A121" activePane="bottomLeft" state="frozen"/>
      <selection pane="bottomLeft" activeCell="I1" sqref="I1:K1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90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213</v>
      </c>
      <c r="B4" s="7" t="s">
        <v>214</v>
      </c>
      <c r="C4" s="8" t="s">
        <v>3</v>
      </c>
      <c r="D4" s="17">
        <f t="shared" ref="D4:D35" si="0">SUM(E4:Y4)</f>
        <v>7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28"/>
      <c r="L4" s="28"/>
      <c r="M4" s="9"/>
      <c r="N4" s="9"/>
      <c r="O4" s="9"/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761</v>
      </c>
      <c r="B5" s="7" t="s">
        <v>762</v>
      </c>
      <c r="C5" s="7" t="s">
        <v>8</v>
      </c>
      <c r="D5" s="17">
        <f t="shared" si="0"/>
        <v>2</v>
      </c>
      <c r="E5" s="9"/>
      <c r="F5" s="9">
        <v>1</v>
      </c>
      <c r="G5" s="9"/>
      <c r="H5" s="9">
        <v>1</v>
      </c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761</v>
      </c>
      <c r="B6" s="7" t="s">
        <v>762</v>
      </c>
      <c r="C6" s="8" t="s">
        <v>11</v>
      </c>
      <c r="D6" s="17">
        <f t="shared" si="0"/>
        <v>1</v>
      </c>
      <c r="E6" s="9">
        <v>1</v>
      </c>
      <c r="F6" s="9"/>
      <c r="G6" s="9"/>
      <c r="H6" s="9"/>
      <c r="I6" s="9"/>
      <c r="J6" s="9"/>
      <c r="K6" s="28"/>
      <c r="L6" s="28"/>
      <c r="M6" s="9"/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761</v>
      </c>
      <c r="B7" s="7" t="s">
        <v>762</v>
      </c>
      <c r="C7" s="7" t="s">
        <v>830</v>
      </c>
      <c r="D7" s="17">
        <f t="shared" si="0"/>
        <v>8</v>
      </c>
      <c r="E7" s="9">
        <v>1</v>
      </c>
      <c r="F7" s="9"/>
      <c r="G7" s="9">
        <v>1</v>
      </c>
      <c r="H7" s="9"/>
      <c r="I7" s="9">
        <v>1</v>
      </c>
      <c r="J7" s="9"/>
      <c r="K7" s="28"/>
      <c r="L7" s="28"/>
      <c r="M7" s="9">
        <v>1</v>
      </c>
      <c r="N7" s="9">
        <v>1</v>
      </c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761</v>
      </c>
      <c r="B8" s="7" t="s">
        <v>1537</v>
      </c>
      <c r="C8" s="7" t="s">
        <v>9</v>
      </c>
      <c r="D8" s="17">
        <f t="shared" si="0"/>
        <v>1</v>
      </c>
      <c r="E8" s="9"/>
      <c r="F8" s="9"/>
      <c r="G8" s="9"/>
      <c r="H8" s="9"/>
      <c r="I8" s="9"/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564</v>
      </c>
      <c r="B9" s="7" t="s">
        <v>214</v>
      </c>
      <c r="C9" s="8" t="s">
        <v>8</v>
      </c>
      <c r="D9" s="17">
        <f t="shared" si="0"/>
        <v>8</v>
      </c>
      <c r="E9" s="9">
        <v>1</v>
      </c>
      <c r="F9" s="9"/>
      <c r="G9" s="9">
        <v>1</v>
      </c>
      <c r="H9" s="9">
        <v>1</v>
      </c>
      <c r="I9" s="9">
        <v>1</v>
      </c>
      <c r="J9" s="9">
        <v>1</v>
      </c>
      <c r="K9" s="28"/>
      <c r="L9" s="28"/>
      <c r="M9" s="9"/>
      <c r="N9" s="9">
        <v>1</v>
      </c>
      <c r="O9" s="9"/>
      <c r="P9" s="9">
        <v>1</v>
      </c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564</v>
      </c>
      <c r="B10" s="7" t="s">
        <v>214</v>
      </c>
      <c r="C10" s="7" t="s">
        <v>11</v>
      </c>
      <c r="D10" s="17">
        <f t="shared" si="0"/>
        <v>1</v>
      </c>
      <c r="E10" s="9"/>
      <c r="F10" s="9"/>
      <c r="G10" s="9"/>
      <c r="H10" s="9"/>
      <c r="I10" s="9"/>
      <c r="J10" s="9"/>
      <c r="K10" s="28"/>
      <c r="L10" s="28"/>
      <c r="M10" s="9"/>
      <c r="N10" s="9"/>
      <c r="O10" s="9">
        <v>1</v>
      </c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1351</v>
      </c>
      <c r="B11" s="7" t="s">
        <v>104</v>
      </c>
      <c r="C11" s="7" t="s">
        <v>9</v>
      </c>
      <c r="D11" s="17">
        <f t="shared" si="0"/>
        <v>8</v>
      </c>
      <c r="E11" s="9"/>
      <c r="F11" s="9">
        <v>1</v>
      </c>
      <c r="G11" s="9">
        <v>1</v>
      </c>
      <c r="H11" s="9"/>
      <c r="I11" s="9">
        <v>1</v>
      </c>
      <c r="J11" s="9">
        <v>1</v>
      </c>
      <c r="K11" s="28"/>
      <c r="L11" s="28"/>
      <c r="M11" s="9"/>
      <c r="N11" s="9">
        <v>1</v>
      </c>
      <c r="O11" s="9">
        <v>1</v>
      </c>
      <c r="P11" s="9">
        <v>1</v>
      </c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1351</v>
      </c>
      <c r="B12" s="7" t="s">
        <v>543</v>
      </c>
      <c r="C12" s="7" t="s">
        <v>9</v>
      </c>
      <c r="D12" s="17">
        <f t="shared" si="0"/>
        <v>7</v>
      </c>
      <c r="E12" s="9"/>
      <c r="F12" s="9">
        <v>1</v>
      </c>
      <c r="G12" s="9">
        <v>1</v>
      </c>
      <c r="H12" s="9">
        <v>1</v>
      </c>
      <c r="I12" s="9"/>
      <c r="J12" s="9">
        <v>1</v>
      </c>
      <c r="K12" s="28"/>
      <c r="L12" s="28"/>
      <c r="M12" s="9"/>
      <c r="N12" s="9"/>
      <c r="O12" s="9">
        <v>1</v>
      </c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768</v>
      </c>
      <c r="B13" s="7" t="s">
        <v>769</v>
      </c>
      <c r="C13" s="7" t="s">
        <v>7</v>
      </c>
      <c r="D13" s="17">
        <f t="shared" si="0"/>
        <v>1</v>
      </c>
      <c r="E13" s="9"/>
      <c r="F13" s="9"/>
      <c r="G13" s="9"/>
      <c r="H13" s="9"/>
      <c r="I13" s="9"/>
      <c r="J13" s="9"/>
      <c r="K13" s="28"/>
      <c r="L13" s="28"/>
      <c r="M13" s="9"/>
      <c r="N13" s="9"/>
      <c r="O13" s="9"/>
      <c r="P13" s="9">
        <v>1</v>
      </c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768</v>
      </c>
      <c r="B14" s="7" t="s">
        <v>769</v>
      </c>
      <c r="C14" s="7" t="s">
        <v>8</v>
      </c>
      <c r="D14" s="17">
        <f t="shared" si="0"/>
        <v>1</v>
      </c>
      <c r="E14" s="9"/>
      <c r="F14" s="9"/>
      <c r="G14" s="9"/>
      <c r="H14" s="9"/>
      <c r="I14" s="9"/>
      <c r="J14" s="9">
        <v>1</v>
      </c>
      <c r="K14" s="28"/>
      <c r="L14" s="28"/>
      <c r="M14" s="9"/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768</v>
      </c>
      <c r="B15" s="7" t="s">
        <v>769</v>
      </c>
      <c r="C15" s="7" t="s">
        <v>11</v>
      </c>
      <c r="D15" s="17">
        <f t="shared" si="0"/>
        <v>8</v>
      </c>
      <c r="E15" s="9">
        <v>1</v>
      </c>
      <c r="F15" s="9"/>
      <c r="G15" s="9">
        <v>1</v>
      </c>
      <c r="H15" s="9">
        <v>1</v>
      </c>
      <c r="I15" s="9">
        <v>1</v>
      </c>
      <c r="J15" s="9"/>
      <c r="K15" s="28"/>
      <c r="L15" s="28"/>
      <c r="M15" s="9">
        <v>1</v>
      </c>
      <c r="N15" s="9">
        <v>1</v>
      </c>
      <c r="O15" s="9">
        <v>1</v>
      </c>
      <c r="P15" s="9"/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563</v>
      </c>
      <c r="B16" s="7" t="s">
        <v>133</v>
      </c>
      <c r="C16" s="8" t="s">
        <v>8</v>
      </c>
      <c r="D16" s="17">
        <f t="shared" si="0"/>
        <v>10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770</v>
      </c>
      <c r="B17" s="7" t="s">
        <v>771</v>
      </c>
      <c r="C17" s="7" t="s">
        <v>8</v>
      </c>
      <c r="D17" s="17">
        <f t="shared" si="0"/>
        <v>6</v>
      </c>
      <c r="E17" s="9"/>
      <c r="F17" s="9">
        <v>1</v>
      </c>
      <c r="G17" s="9">
        <v>1</v>
      </c>
      <c r="H17" s="9">
        <v>1</v>
      </c>
      <c r="I17" s="9"/>
      <c r="J17" s="9">
        <v>1</v>
      </c>
      <c r="K17" s="28"/>
      <c r="L17" s="28"/>
      <c r="M17" s="9"/>
      <c r="N17" s="9"/>
      <c r="O17" s="9">
        <v>1</v>
      </c>
      <c r="P17" s="9"/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770</v>
      </c>
      <c r="B18" s="7" t="s">
        <v>771</v>
      </c>
      <c r="C18" s="8" t="s">
        <v>11</v>
      </c>
      <c r="D18" s="17">
        <f t="shared" si="0"/>
        <v>5</v>
      </c>
      <c r="E18" s="9">
        <v>1</v>
      </c>
      <c r="F18" s="9"/>
      <c r="G18" s="9"/>
      <c r="H18" s="9"/>
      <c r="I18" s="9">
        <v>1</v>
      </c>
      <c r="J18" s="9"/>
      <c r="K18" s="28"/>
      <c r="L18" s="28"/>
      <c r="M18" s="9">
        <v>1</v>
      </c>
      <c r="N18" s="9">
        <v>1</v>
      </c>
      <c r="O18" s="9"/>
      <c r="P18" s="9">
        <v>1</v>
      </c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834</v>
      </c>
      <c r="B19" s="7" t="s">
        <v>108</v>
      </c>
      <c r="C19" s="7" t="s">
        <v>11</v>
      </c>
      <c r="D19" s="17">
        <f t="shared" si="0"/>
        <v>4</v>
      </c>
      <c r="E19" s="9"/>
      <c r="F19" s="9">
        <v>1</v>
      </c>
      <c r="G19" s="9"/>
      <c r="H19" s="9">
        <v>1</v>
      </c>
      <c r="I19" s="9">
        <v>1</v>
      </c>
      <c r="J19" s="9"/>
      <c r="K19" s="28"/>
      <c r="L19" s="28"/>
      <c r="M19" s="9"/>
      <c r="N19" s="9">
        <v>1</v>
      </c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834</v>
      </c>
      <c r="B20" s="7" t="s">
        <v>108</v>
      </c>
      <c r="C20" s="8" t="s">
        <v>830</v>
      </c>
      <c r="D20" s="17">
        <f t="shared" si="0"/>
        <v>6</v>
      </c>
      <c r="E20" s="9">
        <v>1</v>
      </c>
      <c r="F20" s="9"/>
      <c r="G20" s="9">
        <v>1</v>
      </c>
      <c r="H20" s="9"/>
      <c r="I20" s="9">
        <v>1</v>
      </c>
      <c r="J20" s="9"/>
      <c r="K20" s="28"/>
      <c r="L20" s="28"/>
      <c r="M20" s="9"/>
      <c r="N20" s="9"/>
      <c r="O20" s="9">
        <v>1</v>
      </c>
      <c r="P20" s="9">
        <v>1</v>
      </c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844</v>
      </c>
      <c r="B21" s="7" t="s">
        <v>274</v>
      </c>
      <c r="C21" s="7" t="s">
        <v>830</v>
      </c>
      <c r="D21" s="17">
        <f t="shared" si="0"/>
        <v>8</v>
      </c>
      <c r="E21" s="9">
        <v>1</v>
      </c>
      <c r="F21" s="9">
        <v>1</v>
      </c>
      <c r="G21" s="9">
        <v>1</v>
      </c>
      <c r="H21" s="9"/>
      <c r="I21" s="9"/>
      <c r="J21" s="9"/>
      <c r="K21" s="28"/>
      <c r="L21" s="28"/>
      <c r="M21" s="9">
        <v>1</v>
      </c>
      <c r="N21" s="9">
        <v>1</v>
      </c>
      <c r="O21" s="9">
        <v>1</v>
      </c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310</v>
      </c>
      <c r="B22" s="7" t="s">
        <v>311</v>
      </c>
      <c r="C22" s="8" t="s">
        <v>249</v>
      </c>
      <c r="D22" s="17">
        <f t="shared" si="0"/>
        <v>11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8"/>
      <c r="L22" s="28"/>
      <c r="M22" s="9">
        <v>1</v>
      </c>
      <c r="N22" s="9">
        <v>1</v>
      </c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310</v>
      </c>
      <c r="B23" s="7" t="s">
        <v>1748</v>
      </c>
      <c r="C23" s="7" t="s">
        <v>11</v>
      </c>
      <c r="D23" s="17">
        <f t="shared" si="0"/>
        <v>2</v>
      </c>
      <c r="E23" s="9"/>
      <c r="F23" s="9"/>
      <c r="G23" s="9"/>
      <c r="H23" s="9"/>
      <c r="I23" s="9"/>
      <c r="J23" s="9"/>
      <c r="K23" s="28"/>
      <c r="L23" s="28"/>
      <c r="M23" s="9"/>
      <c r="N23" s="9">
        <v>1</v>
      </c>
      <c r="O23" s="9">
        <v>1</v>
      </c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889</v>
      </c>
      <c r="B24" s="7" t="s">
        <v>786</v>
      </c>
      <c r="C24" s="7" t="s">
        <v>830</v>
      </c>
      <c r="D24" s="17">
        <f t="shared" si="0"/>
        <v>1</v>
      </c>
      <c r="E24" s="9"/>
      <c r="F24" s="9">
        <v>1</v>
      </c>
      <c r="G24" s="9"/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889</v>
      </c>
      <c r="B25" s="7" t="s">
        <v>786</v>
      </c>
      <c r="C25" s="7" t="s">
        <v>9</v>
      </c>
      <c r="D25" s="17">
        <f t="shared" si="0"/>
        <v>7</v>
      </c>
      <c r="E25" s="9">
        <v>1</v>
      </c>
      <c r="F25" s="9"/>
      <c r="G25" s="9">
        <v>1</v>
      </c>
      <c r="H25" s="9">
        <v>1</v>
      </c>
      <c r="I25" s="9">
        <v>1</v>
      </c>
      <c r="J25" s="9"/>
      <c r="K25" s="28"/>
      <c r="L25" s="28"/>
      <c r="M25" s="9"/>
      <c r="N25" s="9">
        <v>1</v>
      </c>
      <c r="O25" s="9">
        <v>1</v>
      </c>
      <c r="P25" s="9"/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314</v>
      </c>
      <c r="B26" s="7" t="s">
        <v>205</v>
      </c>
      <c r="C26" s="7" t="s">
        <v>3</v>
      </c>
      <c r="D26" s="17">
        <f t="shared" si="0"/>
        <v>3</v>
      </c>
      <c r="E26" s="9"/>
      <c r="F26" s="9"/>
      <c r="G26" s="9"/>
      <c r="H26" s="9"/>
      <c r="I26" s="9"/>
      <c r="J26" s="9"/>
      <c r="K26" s="28"/>
      <c r="L26" s="28"/>
      <c r="M26" s="9">
        <v>1</v>
      </c>
      <c r="N26" s="9">
        <v>1</v>
      </c>
      <c r="O26" s="9">
        <v>1</v>
      </c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314</v>
      </c>
      <c r="B27" s="7" t="s">
        <v>205</v>
      </c>
      <c r="C27" s="8" t="s">
        <v>249</v>
      </c>
      <c r="D27" s="17">
        <f t="shared" si="0"/>
        <v>10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/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1612</v>
      </c>
      <c r="B28" s="7" t="s">
        <v>1613</v>
      </c>
      <c r="C28" s="7" t="s">
        <v>830</v>
      </c>
      <c r="D28" s="17">
        <f t="shared" si="0"/>
        <v>7</v>
      </c>
      <c r="E28" s="9"/>
      <c r="F28" s="9"/>
      <c r="G28" s="9">
        <v>1</v>
      </c>
      <c r="H28" s="9">
        <v>1</v>
      </c>
      <c r="I28" s="9">
        <v>1</v>
      </c>
      <c r="J28" s="9"/>
      <c r="K28" s="28"/>
      <c r="L28" s="28"/>
      <c r="M28" s="9"/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1476</v>
      </c>
      <c r="B29" s="7" t="s">
        <v>1477</v>
      </c>
      <c r="C29" s="7" t="s">
        <v>8</v>
      </c>
      <c r="D29" s="17">
        <f t="shared" si="0"/>
        <v>9</v>
      </c>
      <c r="E29" s="9"/>
      <c r="F29" s="9"/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137</v>
      </c>
      <c r="B30" s="7" t="s">
        <v>394</v>
      </c>
      <c r="C30" s="7" t="s">
        <v>9</v>
      </c>
      <c r="D30" s="17">
        <f t="shared" si="0"/>
        <v>9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/>
      <c r="N30" s="9">
        <v>1</v>
      </c>
      <c r="O30" s="9">
        <v>1</v>
      </c>
      <c r="P30" s="9">
        <v>1</v>
      </c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196</v>
      </c>
      <c r="B31" s="7" t="s">
        <v>197</v>
      </c>
      <c r="C31" s="8" t="s">
        <v>3</v>
      </c>
      <c r="D31" s="17">
        <f t="shared" si="0"/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195</v>
      </c>
      <c r="B32" s="7" t="s">
        <v>763</v>
      </c>
      <c r="C32" s="8" t="s">
        <v>11</v>
      </c>
      <c r="D32" s="17">
        <f t="shared" si="0"/>
        <v>8</v>
      </c>
      <c r="E32" s="9">
        <v>1</v>
      </c>
      <c r="F32" s="9"/>
      <c r="G32" s="9">
        <v>1</v>
      </c>
      <c r="H32" s="9">
        <v>1</v>
      </c>
      <c r="I32" s="9">
        <v>1</v>
      </c>
      <c r="J32" s="9"/>
      <c r="K32" s="28"/>
      <c r="L32" s="28"/>
      <c r="M32" s="9">
        <v>1</v>
      </c>
      <c r="N32" s="9"/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195</v>
      </c>
      <c r="B33" s="7" t="s">
        <v>763</v>
      </c>
      <c r="C33" s="7" t="s">
        <v>830</v>
      </c>
      <c r="D33" s="17">
        <f t="shared" si="0"/>
        <v>1</v>
      </c>
      <c r="E33" s="9">
        <v>1</v>
      </c>
      <c r="F33" s="9"/>
      <c r="G33" s="9"/>
      <c r="H33" s="9"/>
      <c r="I33" s="9"/>
      <c r="J33" s="9"/>
      <c r="K33" s="28"/>
      <c r="L33" s="28"/>
      <c r="M33" s="9"/>
      <c r="N33" s="9"/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565</v>
      </c>
      <c r="B34" s="7" t="s">
        <v>566</v>
      </c>
      <c r="C34" s="8" t="s">
        <v>8</v>
      </c>
      <c r="D34" s="17">
        <f t="shared" si="0"/>
        <v>11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>
        <v>1</v>
      </c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1300</v>
      </c>
      <c r="B35" s="7" t="s">
        <v>320</v>
      </c>
      <c r="C35" s="7" t="s">
        <v>11</v>
      </c>
      <c r="D35" s="17">
        <f t="shared" si="0"/>
        <v>6</v>
      </c>
      <c r="E35" s="9"/>
      <c r="F35" s="9">
        <v>1</v>
      </c>
      <c r="G35" s="9">
        <v>1</v>
      </c>
      <c r="H35" s="9">
        <v>1</v>
      </c>
      <c r="I35" s="9">
        <v>1</v>
      </c>
      <c r="J35" s="9"/>
      <c r="K35" s="28"/>
      <c r="L35" s="28"/>
      <c r="M35" s="9"/>
      <c r="N35" s="9"/>
      <c r="O35" s="9"/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1684</v>
      </c>
      <c r="B36" s="7" t="s">
        <v>358</v>
      </c>
      <c r="C36" s="7" t="s">
        <v>11</v>
      </c>
      <c r="D36" s="17">
        <f t="shared" ref="D36:D67" si="1">SUM(E36:Y36)</f>
        <v>2</v>
      </c>
      <c r="E36" s="9"/>
      <c r="F36" s="9">
        <v>1</v>
      </c>
      <c r="G36" s="9">
        <v>1</v>
      </c>
      <c r="H36" s="9"/>
      <c r="I36" s="9"/>
      <c r="J36" s="9"/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234</v>
      </c>
      <c r="B37" s="7" t="s">
        <v>251</v>
      </c>
      <c r="C37" s="7" t="s">
        <v>7</v>
      </c>
      <c r="D37" s="17">
        <f t="shared" si="1"/>
        <v>6</v>
      </c>
      <c r="E37" s="9"/>
      <c r="F37" s="9"/>
      <c r="G37" s="9"/>
      <c r="H37" s="9"/>
      <c r="I37" s="9"/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234</v>
      </c>
      <c r="B38" s="7" t="s">
        <v>251</v>
      </c>
      <c r="C38" s="7" t="s">
        <v>11</v>
      </c>
      <c r="D38" s="17">
        <f t="shared" si="1"/>
        <v>1</v>
      </c>
      <c r="E38" s="9"/>
      <c r="F38" s="9"/>
      <c r="G38" s="9"/>
      <c r="H38" s="9"/>
      <c r="I38" s="9">
        <v>1</v>
      </c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1780</v>
      </c>
      <c r="B39" s="7" t="s">
        <v>1629</v>
      </c>
      <c r="C39" s="7" t="s">
        <v>7</v>
      </c>
      <c r="D39" s="17">
        <f t="shared" si="1"/>
        <v>1</v>
      </c>
      <c r="E39" s="9"/>
      <c r="F39" s="9"/>
      <c r="G39" s="9"/>
      <c r="H39" s="9"/>
      <c r="I39" s="9"/>
      <c r="J39" s="9"/>
      <c r="K39" s="28"/>
      <c r="L39" s="28"/>
      <c r="M39" s="9"/>
      <c r="N39" s="9"/>
      <c r="O39" s="9"/>
      <c r="P39" s="9">
        <v>1</v>
      </c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1780</v>
      </c>
      <c r="B40" s="7" t="s">
        <v>1629</v>
      </c>
      <c r="C40" s="7" t="s">
        <v>11</v>
      </c>
      <c r="D40" s="17">
        <f t="shared" si="1"/>
        <v>1</v>
      </c>
      <c r="E40" s="9"/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200</v>
      </c>
      <c r="B41" s="7" t="s">
        <v>210</v>
      </c>
      <c r="C41" s="8" t="s">
        <v>3</v>
      </c>
      <c r="D41" s="17">
        <f t="shared" si="1"/>
        <v>10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>
        <v>1</v>
      </c>
      <c r="N41" s="9">
        <v>1</v>
      </c>
      <c r="O41" s="9"/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200</v>
      </c>
      <c r="B42" s="7" t="s">
        <v>201</v>
      </c>
      <c r="C42" s="8" t="s">
        <v>3</v>
      </c>
      <c r="D42" s="17">
        <f t="shared" si="1"/>
        <v>10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28"/>
      <c r="L42" s="28"/>
      <c r="M42" s="9">
        <v>1</v>
      </c>
      <c r="N42" s="9">
        <v>1</v>
      </c>
      <c r="O42" s="9"/>
      <c r="P42" s="9">
        <v>1</v>
      </c>
      <c r="Q42" s="28"/>
      <c r="R42" s="28"/>
      <c r="S42" s="9">
        <v>1</v>
      </c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317</v>
      </c>
      <c r="B43" s="7" t="s">
        <v>174</v>
      </c>
      <c r="C43" s="8" t="s">
        <v>249</v>
      </c>
      <c r="D43" s="17">
        <f t="shared" si="1"/>
        <v>2</v>
      </c>
      <c r="E43" s="9">
        <v>1</v>
      </c>
      <c r="F43" s="9"/>
      <c r="G43" s="9"/>
      <c r="H43" s="9"/>
      <c r="I43" s="9"/>
      <c r="J43" s="9"/>
      <c r="K43" s="28"/>
      <c r="L43" s="28"/>
      <c r="M43" s="9"/>
      <c r="N43" s="9"/>
      <c r="O43" s="9">
        <v>1</v>
      </c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317</v>
      </c>
      <c r="B44" s="7" t="s">
        <v>174</v>
      </c>
      <c r="C44" s="7" t="s">
        <v>8</v>
      </c>
      <c r="D44" s="17">
        <f t="shared" si="1"/>
        <v>6</v>
      </c>
      <c r="E44" s="9"/>
      <c r="F44" s="9"/>
      <c r="G44" s="9"/>
      <c r="H44" s="9"/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/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760</v>
      </c>
      <c r="B45" s="7" t="s">
        <v>127</v>
      </c>
      <c r="C45" s="7" t="s">
        <v>7</v>
      </c>
      <c r="D45" s="17">
        <f t="shared" si="1"/>
        <v>1</v>
      </c>
      <c r="E45" s="9"/>
      <c r="F45" s="9"/>
      <c r="G45" s="9"/>
      <c r="H45" s="9"/>
      <c r="I45" s="9"/>
      <c r="J45" s="9"/>
      <c r="K45" s="28"/>
      <c r="L45" s="28"/>
      <c r="M45" s="9"/>
      <c r="N45" s="9"/>
      <c r="O45" s="9">
        <v>1</v>
      </c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760</v>
      </c>
      <c r="B46" s="7" t="s">
        <v>127</v>
      </c>
      <c r="C46" s="8" t="s">
        <v>11</v>
      </c>
      <c r="D46" s="17">
        <f t="shared" si="1"/>
        <v>9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/>
      <c r="K46" s="28"/>
      <c r="L46" s="28"/>
      <c r="M46" s="9">
        <v>1</v>
      </c>
      <c r="N46" s="9">
        <v>1</v>
      </c>
      <c r="O46" s="9"/>
      <c r="P46" s="9">
        <v>1</v>
      </c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760</v>
      </c>
      <c r="B47" s="7" t="s">
        <v>1715</v>
      </c>
      <c r="C47" s="7" t="s">
        <v>11</v>
      </c>
      <c r="D47" s="17">
        <f t="shared" si="1"/>
        <v>1</v>
      </c>
      <c r="E47" s="9"/>
      <c r="F47" s="9"/>
      <c r="G47" s="9"/>
      <c r="H47" s="9"/>
      <c r="I47" s="9"/>
      <c r="J47" s="9"/>
      <c r="K47" s="28"/>
      <c r="L47" s="28"/>
      <c r="M47" s="9">
        <v>1</v>
      </c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461</v>
      </c>
      <c r="B48" s="7" t="s">
        <v>115</v>
      </c>
      <c r="C48" s="8" t="s">
        <v>7</v>
      </c>
      <c r="D48" s="17">
        <f t="shared" si="1"/>
        <v>6</v>
      </c>
      <c r="E48" s="9">
        <v>1</v>
      </c>
      <c r="F48" s="9">
        <v>1</v>
      </c>
      <c r="G48" s="9">
        <v>1</v>
      </c>
      <c r="H48" s="9">
        <v>1</v>
      </c>
      <c r="I48" s="9"/>
      <c r="J48" s="9"/>
      <c r="K48" s="28"/>
      <c r="L48" s="28"/>
      <c r="M48" s="9"/>
      <c r="N48" s="9"/>
      <c r="O48" s="9">
        <v>1</v>
      </c>
      <c r="P48" s="9"/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691</v>
      </c>
      <c r="B49" s="7" t="s">
        <v>289</v>
      </c>
      <c r="C49" s="7" t="s">
        <v>9</v>
      </c>
      <c r="D49" s="17">
        <f t="shared" si="1"/>
        <v>10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28"/>
      <c r="L49" s="28"/>
      <c r="M49" s="9"/>
      <c r="N49" s="9">
        <v>1</v>
      </c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691</v>
      </c>
      <c r="B50" s="7" t="s">
        <v>402</v>
      </c>
      <c r="C50" s="7" t="s">
        <v>9</v>
      </c>
      <c r="D50" s="17">
        <f t="shared" si="1"/>
        <v>8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28"/>
      <c r="L50" s="28"/>
      <c r="M50" s="9"/>
      <c r="N50" s="9">
        <v>1</v>
      </c>
      <c r="O50" s="9">
        <v>1</v>
      </c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891</v>
      </c>
      <c r="B51" s="7" t="s">
        <v>893</v>
      </c>
      <c r="C51" s="7" t="s">
        <v>9</v>
      </c>
      <c r="D51" s="17">
        <f t="shared" si="1"/>
        <v>8</v>
      </c>
      <c r="E51" s="9">
        <v>1</v>
      </c>
      <c r="F51" s="9"/>
      <c r="G51" s="9">
        <v>1</v>
      </c>
      <c r="H51" s="9">
        <v>1</v>
      </c>
      <c r="I51" s="9">
        <v>1</v>
      </c>
      <c r="J51" s="9"/>
      <c r="K51" s="28"/>
      <c r="L51" s="28"/>
      <c r="M51" s="9"/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891</v>
      </c>
      <c r="B52" s="7" t="s">
        <v>892</v>
      </c>
      <c r="C52" s="7" t="s">
        <v>9</v>
      </c>
      <c r="D52" s="17">
        <f t="shared" si="1"/>
        <v>9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/>
      <c r="K52" s="28"/>
      <c r="L52" s="28"/>
      <c r="M52" s="9"/>
      <c r="N52" s="9">
        <v>1</v>
      </c>
      <c r="O52" s="9">
        <v>1</v>
      </c>
      <c r="P52" s="9">
        <v>1</v>
      </c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313</v>
      </c>
      <c r="B53" s="7" t="s">
        <v>452</v>
      </c>
      <c r="C53" s="8" t="s">
        <v>8</v>
      </c>
      <c r="D53" s="17">
        <f t="shared" si="1"/>
        <v>10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9"/>
      <c r="K53" s="28"/>
      <c r="L53" s="28"/>
      <c r="M53" s="9">
        <v>1</v>
      </c>
      <c r="N53" s="9">
        <v>1</v>
      </c>
      <c r="O53" s="9">
        <v>1</v>
      </c>
      <c r="P53" s="9">
        <v>1</v>
      </c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313</v>
      </c>
      <c r="B54" s="7" t="s">
        <v>767</v>
      </c>
      <c r="C54" s="8" t="s">
        <v>11</v>
      </c>
      <c r="D54" s="17">
        <f t="shared" si="1"/>
        <v>7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/>
      <c r="K54" s="28"/>
      <c r="L54" s="28"/>
      <c r="M54" s="9">
        <v>1</v>
      </c>
      <c r="N54" s="9"/>
      <c r="O54" s="9"/>
      <c r="P54" s="9">
        <v>1</v>
      </c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313</v>
      </c>
      <c r="B55" s="7" t="s">
        <v>115</v>
      </c>
      <c r="C55" s="7" t="s">
        <v>11</v>
      </c>
      <c r="D55" s="17">
        <f t="shared" si="1"/>
        <v>1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>
        <v>1</v>
      </c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313</v>
      </c>
      <c r="B56" s="7" t="s">
        <v>1744</v>
      </c>
      <c r="C56" s="7" t="s">
        <v>3</v>
      </c>
      <c r="D56" s="17">
        <f t="shared" si="1"/>
        <v>5</v>
      </c>
      <c r="E56" s="9"/>
      <c r="F56" s="9"/>
      <c r="G56" s="9"/>
      <c r="H56" s="9">
        <v>1</v>
      </c>
      <c r="I56" s="9">
        <v>1</v>
      </c>
      <c r="J56" s="9"/>
      <c r="K56" s="28"/>
      <c r="L56" s="28"/>
      <c r="M56" s="9">
        <v>1</v>
      </c>
      <c r="N56" s="9">
        <v>1</v>
      </c>
      <c r="O56" s="9">
        <v>1</v>
      </c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313</v>
      </c>
      <c r="B57" s="7" t="s">
        <v>1744</v>
      </c>
      <c r="C57" s="8" t="s">
        <v>249</v>
      </c>
      <c r="D57" s="17">
        <f t="shared" si="1"/>
        <v>5</v>
      </c>
      <c r="E57" s="9">
        <v>1</v>
      </c>
      <c r="F57" s="9">
        <v>1</v>
      </c>
      <c r="G57" s="9">
        <v>1</v>
      </c>
      <c r="H57" s="9"/>
      <c r="I57" s="9"/>
      <c r="J57" s="9"/>
      <c r="K57" s="28"/>
      <c r="L57" s="28"/>
      <c r="M57" s="9"/>
      <c r="N57" s="9"/>
      <c r="O57" s="9"/>
      <c r="P57" s="9">
        <v>1</v>
      </c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315</v>
      </c>
      <c r="B58" s="7" t="s">
        <v>316</v>
      </c>
      <c r="C58" s="7" t="s">
        <v>3</v>
      </c>
      <c r="D58" s="17">
        <f t="shared" si="1"/>
        <v>2</v>
      </c>
      <c r="E58" s="9"/>
      <c r="F58" s="9">
        <v>1</v>
      </c>
      <c r="G58" s="9"/>
      <c r="H58" s="9"/>
      <c r="I58" s="9"/>
      <c r="J58" s="9"/>
      <c r="K58" s="28"/>
      <c r="L58" s="28"/>
      <c r="M58" s="9"/>
      <c r="N58" s="9">
        <v>1</v>
      </c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315</v>
      </c>
      <c r="B59" s="7" t="s">
        <v>316</v>
      </c>
      <c r="C59" s="8" t="s">
        <v>249</v>
      </c>
      <c r="D59" s="17">
        <f t="shared" si="1"/>
        <v>10</v>
      </c>
      <c r="E59" s="9">
        <v>1</v>
      </c>
      <c r="F59" s="9">
        <v>1</v>
      </c>
      <c r="G59" s="9">
        <v>1</v>
      </c>
      <c r="H59" s="9"/>
      <c r="I59" s="9">
        <v>1</v>
      </c>
      <c r="J59" s="9">
        <v>1</v>
      </c>
      <c r="K59" s="28"/>
      <c r="L59" s="28"/>
      <c r="M59" s="9">
        <v>1</v>
      </c>
      <c r="N59" s="9">
        <v>1</v>
      </c>
      <c r="O59" s="9">
        <v>1</v>
      </c>
      <c r="P59" s="9">
        <v>1</v>
      </c>
      <c r="Q59" s="28"/>
      <c r="R59" s="28"/>
      <c r="S59" s="9">
        <v>1</v>
      </c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1224</v>
      </c>
      <c r="B60" s="7" t="s">
        <v>1225</v>
      </c>
      <c r="C60" s="7" t="s">
        <v>249</v>
      </c>
      <c r="D60" s="17">
        <f t="shared" si="1"/>
        <v>1</v>
      </c>
      <c r="E60" s="9"/>
      <c r="F60" s="9">
        <v>1</v>
      </c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574</v>
      </c>
      <c r="B61" s="7" t="s">
        <v>794</v>
      </c>
      <c r="C61" s="7" t="s">
        <v>830</v>
      </c>
      <c r="D61" s="17">
        <f t="shared" si="1"/>
        <v>6</v>
      </c>
      <c r="E61" s="9"/>
      <c r="F61" s="9"/>
      <c r="G61" s="9">
        <v>1</v>
      </c>
      <c r="H61" s="9">
        <v>1</v>
      </c>
      <c r="I61" s="9"/>
      <c r="J61" s="9"/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836</v>
      </c>
      <c r="B62" s="7" t="s">
        <v>837</v>
      </c>
      <c r="C62" s="7" t="s">
        <v>830</v>
      </c>
      <c r="D62" s="17">
        <f t="shared" si="1"/>
        <v>1</v>
      </c>
      <c r="E62" s="9">
        <v>1</v>
      </c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1324</v>
      </c>
      <c r="B63" s="7" t="s">
        <v>131</v>
      </c>
      <c r="C63" s="7" t="s">
        <v>830</v>
      </c>
      <c r="D63" s="17">
        <f t="shared" si="1"/>
        <v>5</v>
      </c>
      <c r="E63" s="9"/>
      <c r="F63" s="9">
        <v>1</v>
      </c>
      <c r="G63" s="9">
        <v>1</v>
      </c>
      <c r="H63" s="9">
        <v>1</v>
      </c>
      <c r="I63" s="9"/>
      <c r="J63" s="9"/>
      <c r="K63" s="28"/>
      <c r="L63" s="28"/>
      <c r="M63" s="9"/>
      <c r="N63" s="9">
        <v>1</v>
      </c>
      <c r="O63" s="9">
        <v>1</v>
      </c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839</v>
      </c>
      <c r="B64" s="7" t="s">
        <v>840</v>
      </c>
      <c r="C64" s="7" t="s">
        <v>830</v>
      </c>
      <c r="D64" s="17">
        <f t="shared" si="1"/>
        <v>9</v>
      </c>
      <c r="E64" s="9">
        <v>1</v>
      </c>
      <c r="F64" s="9">
        <v>1</v>
      </c>
      <c r="G64" s="9">
        <v>1</v>
      </c>
      <c r="H64" s="9">
        <v>1</v>
      </c>
      <c r="I64" s="9"/>
      <c r="J64" s="9"/>
      <c r="K64" s="28"/>
      <c r="L64" s="28"/>
      <c r="M64" s="9">
        <v>1</v>
      </c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350</v>
      </c>
      <c r="B65" s="7" t="s">
        <v>116</v>
      </c>
      <c r="C65" s="7" t="s">
        <v>9</v>
      </c>
      <c r="D65" s="17">
        <f t="shared" si="1"/>
        <v>8</v>
      </c>
      <c r="E65" s="9">
        <v>1</v>
      </c>
      <c r="F65" s="9">
        <v>1</v>
      </c>
      <c r="G65" s="9">
        <v>1</v>
      </c>
      <c r="H65" s="9">
        <v>1</v>
      </c>
      <c r="I65" s="9"/>
      <c r="J65" s="9">
        <v>1</v>
      </c>
      <c r="K65" s="28"/>
      <c r="L65" s="28"/>
      <c r="M65" s="9"/>
      <c r="N65" s="9"/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1535</v>
      </c>
      <c r="B66" s="7" t="s">
        <v>1536</v>
      </c>
      <c r="C66" s="7" t="s">
        <v>9</v>
      </c>
      <c r="D66" s="17">
        <f t="shared" si="1"/>
        <v>4</v>
      </c>
      <c r="E66" s="9"/>
      <c r="F66" s="9"/>
      <c r="G66" s="9"/>
      <c r="H66" s="9"/>
      <c r="I66" s="9"/>
      <c r="J66" s="9">
        <v>1</v>
      </c>
      <c r="K66" s="28"/>
      <c r="L66" s="28"/>
      <c r="M66" s="9"/>
      <c r="N66" s="9">
        <v>1</v>
      </c>
      <c r="O66" s="9">
        <v>1</v>
      </c>
      <c r="P66" s="9"/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115</v>
      </c>
      <c r="B67" s="7" t="s">
        <v>127</v>
      </c>
      <c r="C67" s="7" t="s">
        <v>830</v>
      </c>
      <c r="D67" s="17">
        <f t="shared" si="1"/>
        <v>10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/>
      <c r="K67" s="28"/>
      <c r="L67" s="28"/>
      <c r="M67" s="9">
        <v>1</v>
      </c>
      <c r="N67" s="9">
        <v>1</v>
      </c>
      <c r="O67" s="9">
        <v>1</v>
      </c>
      <c r="P67" s="9">
        <v>1</v>
      </c>
      <c r="Q67" s="28"/>
      <c r="R67" s="28"/>
      <c r="S67" s="9">
        <v>1</v>
      </c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115</v>
      </c>
      <c r="B68" s="7" t="s">
        <v>461</v>
      </c>
      <c r="C68" s="7" t="s">
        <v>7</v>
      </c>
      <c r="D68" s="17">
        <f t="shared" ref="D68:D99" si="2">SUM(E68:Y68)</f>
        <v>3</v>
      </c>
      <c r="E68" s="9"/>
      <c r="F68" s="9"/>
      <c r="G68" s="9"/>
      <c r="H68" s="9"/>
      <c r="I68" s="9">
        <v>1</v>
      </c>
      <c r="J68" s="9"/>
      <c r="K68" s="28"/>
      <c r="L68" s="28"/>
      <c r="M68" s="9">
        <v>1</v>
      </c>
      <c r="N68" s="9">
        <v>1</v>
      </c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468</v>
      </c>
      <c r="B69" s="7" t="s">
        <v>469</v>
      </c>
      <c r="C69" s="7" t="s">
        <v>249</v>
      </c>
      <c r="D69" s="17">
        <f t="shared" si="2"/>
        <v>3</v>
      </c>
      <c r="E69" s="9"/>
      <c r="F69" s="9"/>
      <c r="G69" s="9">
        <v>1</v>
      </c>
      <c r="H69" s="9">
        <v>1</v>
      </c>
      <c r="I69" s="9"/>
      <c r="J69" s="9"/>
      <c r="K69" s="28"/>
      <c r="L69" s="28"/>
      <c r="M69" s="9"/>
      <c r="N69" s="9"/>
      <c r="O69" s="9">
        <v>1</v>
      </c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468</v>
      </c>
      <c r="B70" s="7" t="s">
        <v>469</v>
      </c>
      <c r="C70" s="8" t="s">
        <v>7</v>
      </c>
      <c r="D70" s="17">
        <f t="shared" si="2"/>
        <v>7</v>
      </c>
      <c r="E70" s="9">
        <v>1</v>
      </c>
      <c r="F70" s="9">
        <v>1</v>
      </c>
      <c r="G70" s="9"/>
      <c r="H70" s="9"/>
      <c r="I70" s="9">
        <v>1</v>
      </c>
      <c r="J70" s="9">
        <v>1</v>
      </c>
      <c r="K70" s="28"/>
      <c r="L70" s="28"/>
      <c r="M70" s="9">
        <v>1</v>
      </c>
      <c r="N70" s="9"/>
      <c r="O70" s="9"/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468</v>
      </c>
      <c r="B71" s="7" t="s">
        <v>469</v>
      </c>
      <c r="C71" s="7" t="s">
        <v>8</v>
      </c>
      <c r="D71" s="17">
        <f t="shared" si="2"/>
        <v>1</v>
      </c>
      <c r="E71" s="9"/>
      <c r="F71" s="9"/>
      <c r="G71" s="9"/>
      <c r="H71" s="9"/>
      <c r="I71" s="9">
        <v>1</v>
      </c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1321</v>
      </c>
      <c r="B72" s="7" t="s">
        <v>1322</v>
      </c>
      <c r="C72" s="7" t="s">
        <v>830</v>
      </c>
      <c r="D72" s="17">
        <f t="shared" si="2"/>
        <v>5</v>
      </c>
      <c r="E72" s="9"/>
      <c r="F72" s="9">
        <v>1</v>
      </c>
      <c r="G72" s="9">
        <v>1</v>
      </c>
      <c r="H72" s="9"/>
      <c r="I72" s="9">
        <v>1</v>
      </c>
      <c r="J72" s="9"/>
      <c r="K72" s="28"/>
      <c r="L72" s="28"/>
      <c r="M72" s="9"/>
      <c r="N72" s="9">
        <v>1</v>
      </c>
      <c r="O72" s="9"/>
      <c r="P72" s="9">
        <v>1</v>
      </c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561</v>
      </c>
      <c r="B73" s="7" t="s">
        <v>559</v>
      </c>
      <c r="C73" s="8" t="s">
        <v>8</v>
      </c>
      <c r="D73" s="17">
        <f t="shared" si="2"/>
        <v>7</v>
      </c>
      <c r="E73" s="9">
        <v>1</v>
      </c>
      <c r="F73" s="9"/>
      <c r="G73" s="9"/>
      <c r="H73" s="9"/>
      <c r="I73" s="9">
        <v>1</v>
      </c>
      <c r="J73" s="9">
        <v>1</v>
      </c>
      <c r="K73" s="28"/>
      <c r="L73" s="28"/>
      <c r="M73" s="9">
        <v>1</v>
      </c>
      <c r="N73" s="9">
        <v>1</v>
      </c>
      <c r="O73" s="9">
        <v>1</v>
      </c>
      <c r="P73" s="9"/>
      <c r="Q73" s="28"/>
      <c r="R73" s="28"/>
      <c r="S73" s="9">
        <v>1</v>
      </c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561</v>
      </c>
      <c r="B74" s="7" t="s">
        <v>559</v>
      </c>
      <c r="C74" s="7" t="s">
        <v>11</v>
      </c>
      <c r="D74" s="17">
        <f t="shared" si="2"/>
        <v>1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>
        <v>1</v>
      </c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772</v>
      </c>
      <c r="B75" s="7" t="s">
        <v>108</v>
      </c>
      <c r="C75" s="7" t="s">
        <v>7</v>
      </c>
      <c r="D75" s="17">
        <f t="shared" si="2"/>
        <v>3</v>
      </c>
      <c r="E75" s="9"/>
      <c r="F75" s="9"/>
      <c r="G75" s="9"/>
      <c r="H75" s="9"/>
      <c r="I75" s="9"/>
      <c r="J75" s="9"/>
      <c r="K75" s="28"/>
      <c r="L75" s="28"/>
      <c r="M75" s="9"/>
      <c r="N75" s="9">
        <v>1</v>
      </c>
      <c r="O75" s="9">
        <v>1</v>
      </c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772</v>
      </c>
      <c r="B76" s="7" t="s">
        <v>108</v>
      </c>
      <c r="C76" s="7" t="s">
        <v>11</v>
      </c>
      <c r="D76" s="17">
        <f t="shared" si="2"/>
        <v>5</v>
      </c>
      <c r="E76" s="9"/>
      <c r="F76" s="9">
        <v>1</v>
      </c>
      <c r="G76" s="9">
        <v>1</v>
      </c>
      <c r="H76" s="9">
        <v>1</v>
      </c>
      <c r="I76" s="9">
        <v>1</v>
      </c>
      <c r="J76" s="9"/>
      <c r="K76" s="28"/>
      <c r="L76" s="28"/>
      <c r="M76" s="9">
        <v>1</v>
      </c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772</v>
      </c>
      <c r="B77" s="7" t="s">
        <v>773</v>
      </c>
      <c r="C77" s="7" t="s">
        <v>7</v>
      </c>
      <c r="D77" s="17">
        <f t="shared" si="2"/>
        <v>4</v>
      </c>
      <c r="E77" s="9"/>
      <c r="F77" s="9"/>
      <c r="G77" s="9"/>
      <c r="H77" s="9"/>
      <c r="I77" s="9"/>
      <c r="J77" s="9"/>
      <c r="K77" s="28"/>
      <c r="L77" s="28"/>
      <c r="M77" s="9"/>
      <c r="N77" s="9">
        <v>1</v>
      </c>
      <c r="O77" s="9">
        <v>1</v>
      </c>
      <c r="P77" s="9">
        <v>1</v>
      </c>
      <c r="Q77" s="28"/>
      <c r="R77" s="28"/>
      <c r="S77" s="9">
        <v>1</v>
      </c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772</v>
      </c>
      <c r="B78" s="7" t="s">
        <v>773</v>
      </c>
      <c r="C78" s="7" t="s">
        <v>11</v>
      </c>
      <c r="D78" s="17">
        <f t="shared" si="2"/>
        <v>5</v>
      </c>
      <c r="E78" s="9">
        <v>1</v>
      </c>
      <c r="F78" s="9">
        <v>1</v>
      </c>
      <c r="G78" s="9">
        <v>1</v>
      </c>
      <c r="H78" s="9">
        <v>1</v>
      </c>
      <c r="I78" s="9"/>
      <c r="J78" s="9"/>
      <c r="K78" s="28"/>
      <c r="L78" s="28"/>
      <c r="M78" s="9">
        <v>1</v>
      </c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1440</v>
      </c>
      <c r="B79" s="7" t="s">
        <v>154</v>
      </c>
      <c r="C79" s="7" t="s">
        <v>7</v>
      </c>
      <c r="D79" s="17">
        <f t="shared" si="2"/>
        <v>9</v>
      </c>
      <c r="E79" s="9"/>
      <c r="F79" s="9"/>
      <c r="G79" s="9">
        <v>1</v>
      </c>
      <c r="H79" s="9">
        <v>1</v>
      </c>
      <c r="I79" s="9">
        <v>1</v>
      </c>
      <c r="J79" s="9">
        <v>1</v>
      </c>
      <c r="K79" s="28"/>
      <c r="L79" s="28"/>
      <c r="M79" s="9">
        <v>1</v>
      </c>
      <c r="N79" s="9">
        <v>1</v>
      </c>
      <c r="O79" s="9">
        <v>1</v>
      </c>
      <c r="P79" s="9">
        <v>1</v>
      </c>
      <c r="Q79" s="28"/>
      <c r="R79" s="28"/>
      <c r="S79" s="9">
        <v>1</v>
      </c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1221</v>
      </c>
      <c r="B80" s="7" t="s">
        <v>1222</v>
      </c>
      <c r="C80" s="7" t="s">
        <v>249</v>
      </c>
      <c r="D80" s="17">
        <f t="shared" si="2"/>
        <v>10</v>
      </c>
      <c r="E80" s="9"/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8"/>
      <c r="L80" s="28"/>
      <c r="M80" s="9">
        <v>1</v>
      </c>
      <c r="N80" s="9">
        <v>1</v>
      </c>
      <c r="O80" s="9">
        <v>1</v>
      </c>
      <c r="P80" s="9">
        <v>1</v>
      </c>
      <c r="Q80" s="28"/>
      <c r="R80" s="28"/>
      <c r="S80" s="9">
        <v>1</v>
      </c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208</v>
      </c>
      <c r="B81" s="7" t="s">
        <v>114</v>
      </c>
      <c r="C81" s="7" t="s">
        <v>3</v>
      </c>
      <c r="D81" s="17">
        <f t="shared" si="2"/>
        <v>7</v>
      </c>
      <c r="E81" s="9"/>
      <c r="F81" s="9">
        <v>1</v>
      </c>
      <c r="G81" s="9">
        <v>1</v>
      </c>
      <c r="H81" s="9">
        <v>1</v>
      </c>
      <c r="I81" s="9"/>
      <c r="J81" s="9">
        <v>1</v>
      </c>
      <c r="K81" s="28"/>
      <c r="L81" s="28"/>
      <c r="M81" s="9">
        <v>1</v>
      </c>
      <c r="N81" s="9">
        <v>1</v>
      </c>
      <c r="O81" s="9"/>
      <c r="P81" s="9"/>
      <c r="Q81" s="28"/>
      <c r="R81" s="28"/>
      <c r="S81" s="9">
        <v>1</v>
      </c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208</v>
      </c>
      <c r="B82" s="7" t="s">
        <v>114</v>
      </c>
      <c r="C82" s="8" t="s">
        <v>249</v>
      </c>
      <c r="D82" s="17">
        <f t="shared" si="2"/>
        <v>3</v>
      </c>
      <c r="E82" s="9">
        <v>1</v>
      </c>
      <c r="F82" s="9"/>
      <c r="G82" s="9"/>
      <c r="H82" s="9"/>
      <c r="I82" s="9"/>
      <c r="J82" s="9"/>
      <c r="K82" s="28"/>
      <c r="L82" s="28"/>
      <c r="M82" s="9"/>
      <c r="N82" s="9"/>
      <c r="O82" s="9"/>
      <c r="P82" s="9">
        <v>1</v>
      </c>
      <c r="Q82" s="28"/>
      <c r="R82" s="28"/>
      <c r="S82" s="9">
        <v>1</v>
      </c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208</v>
      </c>
      <c r="B83" s="7" t="s">
        <v>209</v>
      </c>
      <c r="C83" s="8" t="s">
        <v>3</v>
      </c>
      <c r="D83" s="17">
        <f t="shared" si="2"/>
        <v>1</v>
      </c>
      <c r="E83" s="9">
        <v>1</v>
      </c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208</v>
      </c>
      <c r="B84" s="7" t="s">
        <v>209</v>
      </c>
      <c r="C84" s="7" t="s">
        <v>249</v>
      </c>
      <c r="D84" s="17">
        <f t="shared" si="2"/>
        <v>7</v>
      </c>
      <c r="E84" s="9"/>
      <c r="F84" s="9"/>
      <c r="G84" s="9">
        <v>1</v>
      </c>
      <c r="H84" s="9"/>
      <c r="I84" s="9">
        <v>1</v>
      </c>
      <c r="J84" s="9">
        <v>1</v>
      </c>
      <c r="K84" s="28"/>
      <c r="L84" s="28"/>
      <c r="M84" s="9">
        <v>1</v>
      </c>
      <c r="N84" s="9">
        <v>1</v>
      </c>
      <c r="O84" s="9"/>
      <c r="P84" s="9">
        <v>1</v>
      </c>
      <c r="Q84" s="28"/>
      <c r="R84" s="28"/>
      <c r="S84" s="9">
        <v>1</v>
      </c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238</v>
      </c>
      <c r="B85" s="7" t="s">
        <v>766</v>
      </c>
      <c r="C85" s="7" t="s">
        <v>11</v>
      </c>
      <c r="D85" s="17">
        <f t="shared" si="2"/>
        <v>2</v>
      </c>
      <c r="E85" s="9">
        <v>1</v>
      </c>
      <c r="F85" s="9">
        <v>1</v>
      </c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1223</v>
      </c>
      <c r="B86" s="7" t="s">
        <v>499</v>
      </c>
      <c r="C86" s="7" t="s">
        <v>7</v>
      </c>
      <c r="D86" s="17">
        <f t="shared" si="2"/>
        <v>5</v>
      </c>
      <c r="E86" s="9"/>
      <c r="F86" s="9"/>
      <c r="G86" s="9">
        <v>1</v>
      </c>
      <c r="H86" s="9">
        <v>1</v>
      </c>
      <c r="I86" s="9">
        <v>1</v>
      </c>
      <c r="J86" s="9">
        <v>1</v>
      </c>
      <c r="K86" s="28"/>
      <c r="L86" s="28"/>
      <c r="M86" s="9"/>
      <c r="N86" s="9">
        <v>1</v>
      </c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1223</v>
      </c>
      <c r="B87" s="7" t="s">
        <v>499</v>
      </c>
      <c r="C87" s="7" t="s">
        <v>11</v>
      </c>
      <c r="D87" s="17">
        <f t="shared" si="2"/>
        <v>1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>
        <v>1</v>
      </c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1223</v>
      </c>
      <c r="B88" s="7" t="s">
        <v>122</v>
      </c>
      <c r="C88" s="7" t="s">
        <v>249</v>
      </c>
      <c r="D88" s="17">
        <f t="shared" si="2"/>
        <v>1</v>
      </c>
      <c r="E88" s="9"/>
      <c r="F88" s="9">
        <v>1</v>
      </c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841</v>
      </c>
      <c r="B89" s="7" t="s">
        <v>842</v>
      </c>
      <c r="C89" s="7" t="s">
        <v>830</v>
      </c>
      <c r="D89" s="17">
        <f t="shared" si="2"/>
        <v>8</v>
      </c>
      <c r="E89" s="9">
        <v>1</v>
      </c>
      <c r="F89" s="9"/>
      <c r="G89" s="9">
        <v>1</v>
      </c>
      <c r="H89" s="9">
        <v>1</v>
      </c>
      <c r="I89" s="9">
        <v>1</v>
      </c>
      <c r="J89" s="9"/>
      <c r="K89" s="28"/>
      <c r="L89" s="28"/>
      <c r="M89" s="9">
        <v>1</v>
      </c>
      <c r="N89" s="9"/>
      <c r="O89" s="9">
        <v>1</v>
      </c>
      <c r="P89" s="9">
        <v>1</v>
      </c>
      <c r="Q89" s="28"/>
      <c r="R89" s="28"/>
      <c r="S89" s="9">
        <v>1</v>
      </c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569</v>
      </c>
      <c r="B90" s="7" t="s">
        <v>570</v>
      </c>
      <c r="C90" s="8" t="s">
        <v>8</v>
      </c>
      <c r="D90" s="17">
        <f t="shared" si="2"/>
        <v>11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28"/>
      <c r="L90" s="28"/>
      <c r="M90" s="9">
        <v>1</v>
      </c>
      <c r="N90" s="9">
        <v>1</v>
      </c>
      <c r="O90" s="9">
        <v>1</v>
      </c>
      <c r="P90" s="9">
        <v>1</v>
      </c>
      <c r="Q90" s="28"/>
      <c r="R90" s="28"/>
      <c r="S90" s="9">
        <v>1</v>
      </c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1449</v>
      </c>
      <c r="B91" s="7" t="s">
        <v>1450</v>
      </c>
      <c r="C91" s="7" t="s">
        <v>3</v>
      </c>
      <c r="D91" s="17">
        <f t="shared" si="2"/>
        <v>6</v>
      </c>
      <c r="E91" s="9"/>
      <c r="F91" s="9"/>
      <c r="G91" s="9"/>
      <c r="H91" s="9"/>
      <c r="I91" s="9"/>
      <c r="J91" s="9">
        <v>1</v>
      </c>
      <c r="K91" s="28"/>
      <c r="L91" s="28"/>
      <c r="M91" s="9">
        <v>1</v>
      </c>
      <c r="N91" s="9">
        <v>1</v>
      </c>
      <c r="O91" s="9">
        <v>1</v>
      </c>
      <c r="P91" s="9">
        <v>1</v>
      </c>
      <c r="Q91" s="28"/>
      <c r="R91" s="28"/>
      <c r="S91" s="9">
        <v>1</v>
      </c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1449</v>
      </c>
      <c r="B92" s="7" t="s">
        <v>1450</v>
      </c>
      <c r="C92" s="7" t="s">
        <v>249</v>
      </c>
      <c r="D92" s="17">
        <f t="shared" si="2"/>
        <v>5</v>
      </c>
      <c r="E92" s="9"/>
      <c r="F92" s="9"/>
      <c r="G92" s="9"/>
      <c r="H92" s="9">
        <v>1</v>
      </c>
      <c r="I92" s="9">
        <v>1</v>
      </c>
      <c r="J92" s="9">
        <v>1</v>
      </c>
      <c r="K92" s="28"/>
      <c r="L92" s="28"/>
      <c r="M92" s="9">
        <v>1</v>
      </c>
      <c r="N92" s="9">
        <v>1</v>
      </c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1449</v>
      </c>
      <c r="B93" s="7" t="s">
        <v>312</v>
      </c>
      <c r="C93" s="7" t="s">
        <v>3</v>
      </c>
      <c r="D93" s="17">
        <f t="shared" si="2"/>
        <v>4</v>
      </c>
      <c r="E93" s="9"/>
      <c r="F93" s="9"/>
      <c r="G93" s="9"/>
      <c r="H93" s="9">
        <v>1</v>
      </c>
      <c r="I93" s="9"/>
      <c r="J93" s="9"/>
      <c r="K93" s="28"/>
      <c r="L93" s="28"/>
      <c r="M93" s="9"/>
      <c r="N93" s="9">
        <v>1</v>
      </c>
      <c r="O93" s="9">
        <v>1</v>
      </c>
      <c r="P93" s="9">
        <v>1</v>
      </c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1459</v>
      </c>
      <c r="B94" s="7" t="s">
        <v>312</v>
      </c>
      <c r="C94" s="8" t="s">
        <v>249</v>
      </c>
      <c r="D94" s="17">
        <f t="shared" si="2"/>
        <v>7</v>
      </c>
      <c r="E94" s="9">
        <v>1</v>
      </c>
      <c r="F94" s="9">
        <v>1</v>
      </c>
      <c r="G94" s="9">
        <v>1</v>
      </c>
      <c r="H94" s="9">
        <v>1</v>
      </c>
      <c r="I94" s="9"/>
      <c r="J94" s="9">
        <v>1</v>
      </c>
      <c r="K94" s="28"/>
      <c r="L94" s="28"/>
      <c r="M94" s="9">
        <v>1</v>
      </c>
      <c r="N94" s="9">
        <v>1</v>
      </c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 t="s">
        <v>459</v>
      </c>
      <c r="B95" s="7" t="s">
        <v>320</v>
      </c>
      <c r="C95" s="8" t="s">
        <v>249</v>
      </c>
      <c r="D95" s="17">
        <f t="shared" si="2"/>
        <v>3</v>
      </c>
      <c r="E95" s="9">
        <v>1</v>
      </c>
      <c r="F95" s="9">
        <v>1</v>
      </c>
      <c r="G95" s="9">
        <v>1</v>
      </c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 t="s">
        <v>459</v>
      </c>
      <c r="B96" s="7" t="s">
        <v>320</v>
      </c>
      <c r="C96" s="7" t="s">
        <v>7</v>
      </c>
      <c r="D96" s="17">
        <f t="shared" si="2"/>
        <v>2</v>
      </c>
      <c r="E96" s="9"/>
      <c r="F96" s="9"/>
      <c r="G96" s="9"/>
      <c r="H96" s="9">
        <v>1</v>
      </c>
      <c r="I96" s="9"/>
      <c r="J96" s="9">
        <v>1</v>
      </c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 t="s">
        <v>459</v>
      </c>
      <c r="B97" s="7" t="s">
        <v>1163</v>
      </c>
      <c r="C97" s="7" t="s">
        <v>249</v>
      </c>
      <c r="D97" s="17">
        <f t="shared" si="2"/>
        <v>2</v>
      </c>
      <c r="E97" s="9"/>
      <c r="F97" s="9"/>
      <c r="G97" s="9"/>
      <c r="H97" s="9"/>
      <c r="I97" s="9"/>
      <c r="J97" s="9"/>
      <c r="K97" s="28"/>
      <c r="L97" s="28"/>
      <c r="M97" s="9">
        <v>1</v>
      </c>
      <c r="N97" s="9">
        <v>1</v>
      </c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 t="s">
        <v>463</v>
      </c>
      <c r="B98" s="7" t="s">
        <v>116</v>
      </c>
      <c r="C98" s="7" t="s">
        <v>249</v>
      </c>
      <c r="D98" s="17">
        <f t="shared" si="2"/>
        <v>1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>
        <v>1</v>
      </c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 t="s">
        <v>463</v>
      </c>
      <c r="B99" s="7" t="s">
        <v>116</v>
      </c>
      <c r="C99" s="8" t="s">
        <v>7</v>
      </c>
      <c r="D99" s="17">
        <f t="shared" si="2"/>
        <v>9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28"/>
      <c r="L99" s="28"/>
      <c r="M99" s="9"/>
      <c r="N99" s="9">
        <v>1</v>
      </c>
      <c r="O99" s="9"/>
      <c r="P99" s="9">
        <v>1</v>
      </c>
      <c r="Q99" s="28"/>
      <c r="R99" s="28"/>
      <c r="S99" s="9">
        <v>1</v>
      </c>
      <c r="T99" s="28"/>
      <c r="U99" s="9"/>
      <c r="V99" s="9"/>
      <c r="W99" s="9"/>
      <c r="X99" s="9"/>
      <c r="Y99" s="9"/>
      <c r="Z99" s="9"/>
    </row>
    <row r="100" spans="1:26" ht="18.75" x14ac:dyDescent="0.3">
      <c r="A100" s="7" t="s">
        <v>463</v>
      </c>
      <c r="B100" s="7" t="s">
        <v>464</v>
      </c>
      <c r="C100" s="8" t="s">
        <v>7</v>
      </c>
      <c r="D100" s="17">
        <f t="shared" ref="D100:D131" si="3">SUM(E100:Y100)</f>
        <v>10</v>
      </c>
      <c r="E100" s="9">
        <v>1</v>
      </c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28"/>
      <c r="L100" s="28"/>
      <c r="M100" s="9">
        <v>1</v>
      </c>
      <c r="N100" s="9">
        <v>1</v>
      </c>
      <c r="O100" s="9">
        <v>1</v>
      </c>
      <c r="P100" s="9"/>
      <c r="Q100" s="28"/>
      <c r="R100" s="28"/>
      <c r="S100" s="9">
        <v>1</v>
      </c>
      <c r="T100" s="28"/>
      <c r="U100" s="9"/>
      <c r="V100" s="9"/>
      <c r="W100" s="9"/>
      <c r="X100" s="9"/>
      <c r="Y100" s="9"/>
      <c r="Z100" s="9"/>
    </row>
    <row r="101" spans="1:26" ht="18.75" x14ac:dyDescent="0.3">
      <c r="A101" s="7" t="s">
        <v>470</v>
      </c>
      <c r="B101" s="7" t="s">
        <v>181</v>
      </c>
      <c r="C101" s="8" t="s">
        <v>7</v>
      </c>
      <c r="D101" s="17">
        <f t="shared" si="3"/>
        <v>6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/>
      <c r="K101" s="28"/>
      <c r="L101" s="28"/>
      <c r="M101" s="9">
        <v>1</v>
      </c>
      <c r="N101" s="9"/>
      <c r="O101" s="9"/>
      <c r="P101" s="9"/>
      <c r="Q101" s="28"/>
      <c r="R101" s="28"/>
      <c r="S101" s="9"/>
      <c r="T101" s="28"/>
      <c r="U101" s="9"/>
      <c r="V101" s="9"/>
      <c r="W101" s="9"/>
      <c r="X101" s="9"/>
      <c r="Y101" s="9"/>
      <c r="Z101" s="9"/>
    </row>
    <row r="102" spans="1:26" ht="18.75" x14ac:dyDescent="0.3">
      <c r="A102" s="7" t="s">
        <v>470</v>
      </c>
      <c r="B102" s="7" t="s">
        <v>181</v>
      </c>
      <c r="C102" s="7" t="s">
        <v>11</v>
      </c>
      <c r="D102" s="17">
        <f t="shared" si="3"/>
        <v>3</v>
      </c>
      <c r="E102" s="9"/>
      <c r="F102" s="9"/>
      <c r="G102" s="9"/>
      <c r="H102" s="9"/>
      <c r="I102" s="9"/>
      <c r="J102" s="9"/>
      <c r="K102" s="28"/>
      <c r="L102" s="28"/>
      <c r="M102" s="9"/>
      <c r="N102" s="9">
        <v>1</v>
      </c>
      <c r="O102" s="9">
        <v>1</v>
      </c>
      <c r="P102" s="9">
        <v>1</v>
      </c>
      <c r="Q102" s="28"/>
      <c r="R102" s="28"/>
      <c r="S102" s="9"/>
      <c r="T102" s="28"/>
      <c r="U102" s="9"/>
      <c r="V102" s="9"/>
      <c r="W102" s="9"/>
      <c r="X102" s="9"/>
      <c r="Y102" s="9"/>
      <c r="Z102" s="9"/>
    </row>
    <row r="103" spans="1:26" ht="18.75" x14ac:dyDescent="0.3">
      <c r="A103" s="7" t="s">
        <v>1352</v>
      </c>
      <c r="B103" s="7" t="s">
        <v>288</v>
      </c>
      <c r="C103" s="7" t="s">
        <v>9</v>
      </c>
      <c r="D103" s="17">
        <f t="shared" si="3"/>
        <v>3</v>
      </c>
      <c r="E103" s="9"/>
      <c r="F103" s="9">
        <v>1</v>
      </c>
      <c r="G103" s="9"/>
      <c r="H103" s="9"/>
      <c r="I103" s="9"/>
      <c r="J103" s="9"/>
      <c r="K103" s="28"/>
      <c r="L103" s="28"/>
      <c r="M103" s="9"/>
      <c r="N103" s="9">
        <v>1</v>
      </c>
      <c r="O103" s="9"/>
      <c r="P103" s="9">
        <v>1</v>
      </c>
      <c r="Q103" s="28"/>
      <c r="R103" s="28"/>
      <c r="S103" s="9"/>
      <c r="T103" s="28"/>
      <c r="U103" s="9"/>
      <c r="V103" s="9"/>
      <c r="W103" s="9"/>
      <c r="X103" s="9"/>
      <c r="Y103" s="9"/>
      <c r="Z103" s="9"/>
    </row>
    <row r="104" spans="1:26" ht="18.75" x14ac:dyDescent="0.3">
      <c r="A104" s="7" t="s">
        <v>1301</v>
      </c>
      <c r="B104" s="7" t="s">
        <v>214</v>
      </c>
      <c r="C104" s="8" t="s">
        <v>11</v>
      </c>
      <c r="D104" s="17">
        <f t="shared" si="3"/>
        <v>6</v>
      </c>
      <c r="E104" s="9">
        <v>1</v>
      </c>
      <c r="F104" s="9">
        <v>1</v>
      </c>
      <c r="G104" s="9"/>
      <c r="H104" s="9"/>
      <c r="I104" s="9"/>
      <c r="J104" s="9"/>
      <c r="K104" s="28"/>
      <c r="L104" s="28"/>
      <c r="M104" s="9">
        <v>1</v>
      </c>
      <c r="N104" s="9"/>
      <c r="O104" s="9">
        <v>1</v>
      </c>
      <c r="P104" s="9">
        <v>1</v>
      </c>
      <c r="Q104" s="28"/>
      <c r="R104" s="28"/>
      <c r="S104" s="9">
        <v>1</v>
      </c>
      <c r="T104" s="28"/>
      <c r="U104" s="9"/>
      <c r="V104" s="9"/>
      <c r="W104" s="9"/>
      <c r="X104" s="9"/>
      <c r="Y104" s="9"/>
      <c r="Z104" s="9"/>
    </row>
    <row r="105" spans="1:26" ht="18.75" x14ac:dyDescent="0.3">
      <c r="A105" s="7" t="s">
        <v>1301</v>
      </c>
      <c r="B105" s="7" t="s">
        <v>214</v>
      </c>
      <c r="C105" s="7" t="s">
        <v>830</v>
      </c>
      <c r="D105" s="17">
        <f t="shared" si="3"/>
        <v>4</v>
      </c>
      <c r="E105" s="9"/>
      <c r="F105" s="9"/>
      <c r="G105" s="9"/>
      <c r="H105" s="9">
        <v>1</v>
      </c>
      <c r="I105" s="9">
        <v>1</v>
      </c>
      <c r="J105" s="9"/>
      <c r="K105" s="28"/>
      <c r="L105" s="28"/>
      <c r="M105" s="9"/>
      <c r="N105" s="9">
        <v>1</v>
      </c>
      <c r="O105" s="9"/>
      <c r="P105" s="9">
        <v>1</v>
      </c>
      <c r="Q105" s="28"/>
      <c r="R105" s="28"/>
      <c r="S105" s="9"/>
      <c r="T105" s="28"/>
      <c r="U105" s="9"/>
      <c r="V105" s="9"/>
      <c r="W105" s="9"/>
      <c r="X105" s="9"/>
      <c r="Y105" s="9"/>
      <c r="Z105" s="9"/>
    </row>
    <row r="106" spans="1:26" ht="18.75" x14ac:dyDescent="0.3">
      <c r="A106" s="7" t="s">
        <v>1301</v>
      </c>
      <c r="B106" s="7" t="s">
        <v>214</v>
      </c>
      <c r="C106" s="7" t="s">
        <v>9</v>
      </c>
      <c r="D106" s="17">
        <f t="shared" si="3"/>
        <v>1</v>
      </c>
      <c r="E106" s="9"/>
      <c r="F106" s="9"/>
      <c r="G106" s="9"/>
      <c r="H106" s="9"/>
      <c r="I106" s="9"/>
      <c r="J106" s="9">
        <v>1</v>
      </c>
      <c r="K106" s="28"/>
      <c r="L106" s="28"/>
      <c r="M106" s="9"/>
      <c r="N106" s="9"/>
      <c r="O106" s="9"/>
      <c r="P106" s="9"/>
      <c r="Q106" s="28"/>
      <c r="R106" s="28"/>
      <c r="S106" s="9"/>
      <c r="T106" s="28"/>
      <c r="U106" s="9"/>
      <c r="V106" s="9"/>
      <c r="W106" s="9"/>
      <c r="X106" s="9"/>
      <c r="Y106" s="9"/>
      <c r="Z106" s="9"/>
    </row>
    <row r="107" spans="1:26" ht="18.75" x14ac:dyDescent="0.3">
      <c r="A107" s="7" t="s">
        <v>1204</v>
      </c>
      <c r="B107" s="7" t="s">
        <v>201</v>
      </c>
      <c r="C107" s="7" t="s">
        <v>8</v>
      </c>
      <c r="D107" s="17">
        <f t="shared" si="3"/>
        <v>1</v>
      </c>
      <c r="E107" s="9"/>
      <c r="F107" s="9">
        <v>1</v>
      </c>
      <c r="G107" s="9"/>
      <c r="H107" s="9"/>
      <c r="I107" s="9"/>
      <c r="J107" s="9"/>
      <c r="K107" s="28"/>
      <c r="L107" s="28"/>
      <c r="M107" s="9"/>
      <c r="N107" s="9"/>
      <c r="O107" s="9"/>
      <c r="P107" s="9"/>
      <c r="Q107" s="28"/>
      <c r="R107" s="28"/>
      <c r="S107" s="9"/>
      <c r="T107" s="28"/>
      <c r="U107" s="9"/>
      <c r="V107" s="9"/>
      <c r="W107" s="9"/>
      <c r="X107" s="9"/>
      <c r="Y107" s="9"/>
      <c r="Z107" s="9"/>
    </row>
    <row r="108" spans="1:26" ht="18.75" x14ac:dyDescent="0.3">
      <c r="A108" s="7" t="s">
        <v>562</v>
      </c>
      <c r="B108" s="7" t="s">
        <v>336</v>
      </c>
      <c r="C108" s="8" t="s">
        <v>8</v>
      </c>
      <c r="D108" s="17">
        <f t="shared" si="3"/>
        <v>9</v>
      </c>
      <c r="E108" s="9">
        <v>1</v>
      </c>
      <c r="F108" s="9">
        <v>1</v>
      </c>
      <c r="G108" s="9">
        <v>1</v>
      </c>
      <c r="H108" s="9"/>
      <c r="I108" s="9"/>
      <c r="J108" s="9">
        <v>1</v>
      </c>
      <c r="K108" s="28"/>
      <c r="L108" s="28"/>
      <c r="M108" s="9">
        <v>1</v>
      </c>
      <c r="N108" s="9">
        <v>1</v>
      </c>
      <c r="O108" s="9">
        <v>1</v>
      </c>
      <c r="P108" s="9">
        <v>1</v>
      </c>
      <c r="Q108" s="28"/>
      <c r="R108" s="28"/>
      <c r="S108" s="9">
        <v>1</v>
      </c>
      <c r="T108" s="28"/>
      <c r="U108" s="9"/>
      <c r="V108" s="9"/>
      <c r="W108" s="9"/>
      <c r="X108" s="9"/>
      <c r="Y108" s="9"/>
      <c r="Z108" s="9"/>
    </row>
    <row r="109" spans="1:26" ht="18.75" x14ac:dyDescent="0.3">
      <c r="A109" s="7" t="s">
        <v>204</v>
      </c>
      <c r="B109" s="7" t="s">
        <v>205</v>
      </c>
      <c r="C109" s="8" t="s">
        <v>3</v>
      </c>
      <c r="D109" s="17">
        <f t="shared" si="3"/>
        <v>10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28"/>
      <c r="L109" s="28"/>
      <c r="M109" s="9">
        <v>1</v>
      </c>
      <c r="N109" s="9">
        <v>1</v>
      </c>
      <c r="O109" s="9">
        <v>1</v>
      </c>
      <c r="P109" s="9"/>
      <c r="Q109" s="28"/>
      <c r="R109" s="28"/>
      <c r="S109" s="9">
        <v>1</v>
      </c>
      <c r="T109" s="28"/>
      <c r="U109" s="9"/>
      <c r="V109" s="9"/>
      <c r="W109" s="9"/>
      <c r="X109" s="9"/>
      <c r="Y109" s="9"/>
      <c r="Z109" s="9"/>
    </row>
    <row r="110" spans="1:26" ht="18.75" x14ac:dyDescent="0.3">
      <c r="A110" s="7" t="s">
        <v>204</v>
      </c>
      <c r="B110" s="7" t="s">
        <v>205</v>
      </c>
      <c r="C110" s="7" t="s">
        <v>249</v>
      </c>
      <c r="D110" s="17">
        <f t="shared" si="3"/>
        <v>1</v>
      </c>
      <c r="E110" s="9"/>
      <c r="F110" s="9"/>
      <c r="G110" s="9"/>
      <c r="H110" s="9"/>
      <c r="I110" s="9"/>
      <c r="J110" s="9"/>
      <c r="K110" s="28"/>
      <c r="L110" s="28"/>
      <c r="M110" s="9"/>
      <c r="N110" s="9">
        <v>1</v>
      </c>
      <c r="O110" s="9"/>
      <c r="P110" s="9"/>
      <c r="Q110" s="28"/>
      <c r="R110" s="28"/>
      <c r="S110" s="9"/>
      <c r="T110" s="28"/>
      <c r="U110" s="9"/>
      <c r="V110" s="9"/>
      <c r="W110" s="9"/>
      <c r="X110" s="9"/>
      <c r="Y110" s="9"/>
      <c r="Z110" s="9"/>
    </row>
    <row r="111" spans="1:26" ht="18.75" x14ac:dyDescent="0.3">
      <c r="A111" s="7" t="s">
        <v>202</v>
      </c>
      <c r="B111" s="7" t="s">
        <v>336</v>
      </c>
      <c r="C111" s="7" t="s">
        <v>7</v>
      </c>
      <c r="D111" s="17">
        <f t="shared" si="3"/>
        <v>2</v>
      </c>
      <c r="E111" s="9"/>
      <c r="F111" s="9">
        <v>1</v>
      </c>
      <c r="G111" s="9"/>
      <c r="H111" s="9"/>
      <c r="I111" s="9">
        <v>1</v>
      </c>
      <c r="J111" s="9"/>
      <c r="K111" s="28"/>
      <c r="L111" s="28"/>
      <c r="M111" s="9"/>
      <c r="N111" s="9"/>
      <c r="O111" s="9"/>
      <c r="P111" s="9"/>
      <c r="Q111" s="28"/>
      <c r="R111" s="28"/>
      <c r="S111" s="9"/>
      <c r="T111" s="28"/>
      <c r="U111" s="9"/>
      <c r="V111" s="9"/>
      <c r="W111" s="9"/>
      <c r="X111" s="9"/>
      <c r="Y111" s="9"/>
      <c r="Z111" s="9"/>
    </row>
    <row r="112" spans="1:26" ht="18.75" x14ac:dyDescent="0.3">
      <c r="A112" s="7" t="s">
        <v>202</v>
      </c>
      <c r="B112" s="7" t="s">
        <v>203</v>
      </c>
      <c r="C112" s="8" t="s">
        <v>3</v>
      </c>
      <c r="D112" s="17">
        <f t="shared" si="3"/>
        <v>11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28"/>
      <c r="L112" s="28"/>
      <c r="M112" s="9">
        <v>1</v>
      </c>
      <c r="N112" s="9">
        <v>1</v>
      </c>
      <c r="O112" s="9">
        <v>1</v>
      </c>
      <c r="P112" s="9">
        <v>1</v>
      </c>
      <c r="Q112" s="28"/>
      <c r="R112" s="28"/>
      <c r="S112" s="9">
        <v>1</v>
      </c>
      <c r="T112" s="28"/>
      <c r="U112" s="9"/>
      <c r="V112" s="9"/>
      <c r="W112" s="9"/>
      <c r="X112" s="9"/>
      <c r="Y112" s="9"/>
      <c r="Z112" s="9"/>
    </row>
    <row r="113" spans="1:26" ht="18.75" x14ac:dyDescent="0.3">
      <c r="A113" s="7" t="s">
        <v>890</v>
      </c>
      <c r="B113" s="7" t="s">
        <v>570</v>
      </c>
      <c r="C113" s="7" t="s">
        <v>8</v>
      </c>
      <c r="D113" s="17">
        <f t="shared" si="3"/>
        <v>1</v>
      </c>
      <c r="E113" s="9"/>
      <c r="F113" s="9">
        <v>1</v>
      </c>
      <c r="G113" s="9"/>
      <c r="H113" s="9"/>
      <c r="I113" s="9"/>
      <c r="J113" s="9"/>
      <c r="K113" s="28"/>
      <c r="L113" s="28"/>
      <c r="M113" s="9"/>
      <c r="N113" s="9"/>
      <c r="O113" s="9"/>
      <c r="P113" s="9"/>
      <c r="Q113" s="28"/>
      <c r="R113" s="28"/>
      <c r="S113" s="9"/>
      <c r="T113" s="28"/>
      <c r="U113" s="9"/>
      <c r="V113" s="9"/>
      <c r="W113" s="9"/>
      <c r="X113" s="9"/>
      <c r="Y113" s="9"/>
      <c r="Z113" s="9"/>
    </row>
    <row r="114" spans="1:26" ht="18.75" x14ac:dyDescent="0.3">
      <c r="A114" s="7" t="s">
        <v>890</v>
      </c>
      <c r="B114" s="7" t="s">
        <v>570</v>
      </c>
      <c r="C114" s="7" t="s">
        <v>11</v>
      </c>
      <c r="D114" s="17">
        <f t="shared" si="3"/>
        <v>4</v>
      </c>
      <c r="E114" s="9"/>
      <c r="F114" s="9"/>
      <c r="G114" s="9"/>
      <c r="H114" s="9"/>
      <c r="I114" s="9"/>
      <c r="J114" s="9"/>
      <c r="K114" s="28"/>
      <c r="L114" s="28"/>
      <c r="M114" s="9"/>
      <c r="N114" s="9">
        <v>1</v>
      </c>
      <c r="O114" s="9">
        <v>1</v>
      </c>
      <c r="P114" s="9">
        <v>1</v>
      </c>
      <c r="Q114" s="28"/>
      <c r="R114" s="28"/>
      <c r="S114" s="9">
        <v>1</v>
      </c>
      <c r="T114" s="28"/>
      <c r="U114" s="9"/>
      <c r="V114" s="9"/>
      <c r="W114" s="9"/>
      <c r="X114" s="9"/>
      <c r="Y114" s="9"/>
      <c r="Z114" s="9"/>
    </row>
    <row r="115" spans="1:26" ht="18.75" x14ac:dyDescent="0.3">
      <c r="A115" s="7" t="s">
        <v>890</v>
      </c>
      <c r="B115" s="7" t="s">
        <v>570</v>
      </c>
      <c r="C115" s="7" t="s">
        <v>830</v>
      </c>
      <c r="D115" s="17">
        <f t="shared" si="3"/>
        <v>1</v>
      </c>
      <c r="E115" s="9"/>
      <c r="F115" s="9"/>
      <c r="G115" s="9"/>
      <c r="H115" s="9">
        <v>1</v>
      </c>
      <c r="I115" s="9"/>
      <c r="J115" s="9"/>
      <c r="K115" s="28"/>
      <c r="L115" s="28"/>
      <c r="M115" s="9"/>
      <c r="N115" s="9"/>
      <c r="O115" s="9"/>
      <c r="P115" s="9"/>
      <c r="Q115" s="28"/>
      <c r="R115" s="28"/>
      <c r="S115" s="9"/>
      <c r="T115" s="28"/>
      <c r="U115" s="9"/>
      <c r="V115" s="9"/>
      <c r="W115" s="9"/>
      <c r="X115" s="9"/>
      <c r="Y115" s="9"/>
      <c r="Z115" s="9"/>
    </row>
    <row r="116" spans="1:26" ht="18.75" x14ac:dyDescent="0.3">
      <c r="A116" s="7" t="s">
        <v>890</v>
      </c>
      <c r="B116" s="7" t="s">
        <v>570</v>
      </c>
      <c r="C116" s="7" t="s">
        <v>9</v>
      </c>
      <c r="D116" s="17">
        <f t="shared" si="3"/>
        <v>2</v>
      </c>
      <c r="E116" s="9">
        <v>1</v>
      </c>
      <c r="F116" s="9"/>
      <c r="G116" s="9">
        <v>1</v>
      </c>
      <c r="H116" s="9"/>
      <c r="I116" s="9"/>
      <c r="J116" s="9"/>
      <c r="K116" s="28"/>
      <c r="L116" s="28"/>
      <c r="M116" s="9"/>
      <c r="N116" s="9"/>
      <c r="O116" s="9"/>
      <c r="P116" s="9"/>
      <c r="Q116" s="28"/>
      <c r="R116" s="28"/>
      <c r="S116" s="9"/>
      <c r="T116" s="28"/>
      <c r="U116" s="9"/>
      <c r="V116" s="9"/>
      <c r="W116" s="9"/>
      <c r="X116" s="9"/>
      <c r="Y116" s="9"/>
      <c r="Z116" s="9"/>
    </row>
    <row r="117" spans="1:26" ht="18.75" x14ac:dyDescent="0.3">
      <c r="A117" s="7" t="s">
        <v>890</v>
      </c>
      <c r="B117" s="7" t="s">
        <v>499</v>
      </c>
      <c r="C117" s="7" t="s">
        <v>8</v>
      </c>
      <c r="D117" s="17">
        <f t="shared" si="3"/>
        <v>2</v>
      </c>
      <c r="E117" s="9"/>
      <c r="F117" s="9">
        <v>1</v>
      </c>
      <c r="G117" s="9">
        <v>1</v>
      </c>
      <c r="H117" s="9"/>
      <c r="I117" s="9"/>
      <c r="J117" s="9"/>
      <c r="K117" s="28"/>
      <c r="L117" s="28"/>
      <c r="M117" s="9"/>
      <c r="N117" s="9"/>
      <c r="O117" s="9"/>
      <c r="P117" s="9"/>
      <c r="Q117" s="28"/>
      <c r="R117" s="28"/>
      <c r="S117" s="9"/>
      <c r="T117" s="28"/>
      <c r="U117" s="9"/>
      <c r="V117" s="9"/>
      <c r="W117" s="9"/>
      <c r="X117" s="9"/>
      <c r="Y117" s="9"/>
      <c r="Z117" s="9"/>
    </row>
    <row r="118" spans="1:26" ht="18.75" x14ac:dyDescent="0.3">
      <c r="A118" s="7" t="s">
        <v>890</v>
      </c>
      <c r="B118" s="7" t="s">
        <v>499</v>
      </c>
      <c r="C118" s="7" t="s">
        <v>11</v>
      </c>
      <c r="D118" s="17">
        <f t="shared" si="3"/>
        <v>4</v>
      </c>
      <c r="E118" s="9"/>
      <c r="F118" s="9"/>
      <c r="G118" s="9"/>
      <c r="H118" s="9"/>
      <c r="I118" s="9"/>
      <c r="J118" s="9"/>
      <c r="K118" s="28"/>
      <c r="L118" s="28"/>
      <c r="M118" s="9"/>
      <c r="N118" s="9">
        <v>1</v>
      </c>
      <c r="O118" s="9">
        <v>1</v>
      </c>
      <c r="P118" s="9">
        <v>1</v>
      </c>
      <c r="Q118" s="28"/>
      <c r="R118" s="28"/>
      <c r="S118" s="9">
        <v>1</v>
      </c>
      <c r="T118" s="28"/>
      <c r="U118" s="9"/>
      <c r="V118" s="9"/>
      <c r="W118" s="9"/>
      <c r="X118" s="9"/>
      <c r="Y118" s="9"/>
      <c r="Z118" s="9"/>
    </row>
    <row r="119" spans="1:26" ht="18.75" x14ac:dyDescent="0.3">
      <c r="A119" s="7" t="s">
        <v>890</v>
      </c>
      <c r="B119" s="7" t="s">
        <v>499</v>
      </c>
      <c r="C119" s="7" t="s">
        <v>830</v>
      </c>
      <c r="D119" s="17">
        <f t="shared" si="3"/>
        <v>1</v>
      </c>
      <c r="E119" s="9"/>
      <c r="F119" s="9"/>
      <c r="G119" s="9"/>
      <c r="H119" s="9">
        <v>1</v>
      </c>
      <c r="I119" s="9"/>
      <c r="J119" s="9"/>
      <c r="K119" s="28"/>
      <c r="L119" s="28"/>
      <c r="M119" s="9"/>
      <c r="N119" s="9"/>
      <c r="O119" s="9"/>
      <c r="P119" s="9"/>
      <c r="Q119" s="28"/>
      <c r="R119" s="28"/>
      <c r="S119" s="9"/>
      <c r="T119" s="28"/>
      <c r="U119" s="9"/>
      <c r="V119" s="9"/>
      <c r="W119" s="9"/>
      <c r="X119" s="9"/>
      <c r="Y119" s="9"/>
      <c r="Z119" s="9"/>
    </row>
    <row r="120" spans="1:26" ht="18.75" x14ac:dyDescent="0.3">
      <c r="A120" s="7" t="s">
        <v>890</v>
      </c>
      <c r="B120" s="7" t="s">
        <v>499</v>
      </c>
      <c r="C120" s="7" t="s">
        <v>9</v>
      </c>
      <c r="D120" s="17">
        <f t="shared" si="3"/>
        <v>1</v>
      </c>
      <c r="E120" s="9">
        <v>1</v>
      </c>
      <c r="F120" s="9"/>
      <c r="G120" s="9"/>
      <c r="H120" s="9"/>
      <c r="I120" s="9"/>
      <c r="J120" s="9"/>
      <c r="K120" s="28"/>
      <c r="L120" s="28"/>
      <c r="M120" s="9"/>
      <c r="N120" s="9"/>
      <c r="O120" s="9"/>
      <c r="P120" s="9"/>
      <c r="Q120" s="28"/>
      <c r="R120" s="28"/>
      <c r="S120" s="9"/>
      <c r="T120" s="28"/>
      <c r="U120" s="9"/>
      <c r="V120" s="9"/>
      <c r="W120" s="9"/>
      <c r="X120" s="9"/>
      <c r="Y120" s="9"/>
      <c r="Z120" s="9"/>
    </row>
    <row r="121" spans="1:26" ht="18.75" x14ac:dyDescent="0.3">
      <c r="A121" s="7" t="s">
        <v>838</v>
      </c>
      <c r="B121" s="7" t="s">
        <v>251</v>
      </c>
      <c r="C121" s="7" t="s">
        <v>830</v>
      </c>
      <c r="D121" s="17">
        <f t="shared" si="3"/>
        <v>2</v>
      </c>
      <c r="E121" s="9">
        <v>1</v>
      </c>
      <c r="F121" s="9">
        <v>1</v>
      </c>
      <c r="G121" s="9"/>
      <c r="H121" s="9"/>
      <c r="I121" s="9"/>
      <c r="J121" s="9"/>
      <c r="K121" s="28"/>
      <c r="L121" s="28"/>
      <c r="M121" s="9"/>
      <c r="N121" s="9"/>
      <c r="O121" s="9"/>
      <c r="P121" s="9"/>
      <c r="Q121" s="28"/>
      <c r="R121" s="28"/>
      <c r="S121" s="9"/>
      <c r="T121" s="28"/>
      <c r="U121" s="9"/>
      <c r="V121" s="9"/>
      <c r="W121" s="9"/>
      <c r="X121" s="9"/>
      <c r="Y121" s="9"/>
      <c r="Z121" s="9"/>
    </row>
    <row r="122" spans="1:26" ht="18.75" x14ac:dyDescent="0.3">
      <c r="A122" s="7" t="s">
        <v>838</v>
      </c>
      <c r="B122" s="7" t="s">
        <v>251</v>
      </c>
      <c r="C122" s="7" t="s">
        <v>9</v>
      </c>
      <c r="D122" s="17">
        <f t="shared" si="3"/>
        <v>9</v>
      </c>
      <c r="E122" s="9"/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28"/>
      <c r="L122" s="28"/>
      <c r="M122" s="9"/>
      <c r="N122" s="9">
        <v>1</v>
      </c>
      <c r="O122" s="9">
        <v>1</v>
      </c>
      <c r="P122" s="9">
        <v>1</v>
      </c>
      <c r="Q122" s="28"/>
      <c r="R122" s="28"/>
      <c r="S122" s="9">
        <v>1</v>
      </c>
      <c r="T122" s="28"/>
      <c r="U122" s="9"/>
      <c r="V122" s="9"/>
      <c r="W122" s="9"/>
      <c r="X122" s="9"/>
      <c r="Y122" s="9"/>
      <c r="Z122" s="9"/>
    </row>
    <row r="123" spans="1:26" ht="18.75" x14ac:dyDescent="0.3">
      <c r="A123" s="7" t="s">
        <v>1323</v>
      </c>
      <c r="B123" s="7" t="s">
        <v>1038</v>
      </c>
      <c r="C123" s="7" t="s">
        <v>830</v>
      </c>
      <c r="D123" s="17">
        <f t="shared" si="3"/>
        <v>6</v>
      </c>
      <c r="E123" s="9"/>
      <c r="F123" s="9">
        <v>1</v>
      </c>
      <c r="G123" s="9">
        <v>1</v>
      </c>
      <c r="H123" s="9">
        <v>1</v>
      </c>
      <c r="I123" s="9"/>
      <c r="J123" s="9"/>
      <c r="K123" s="28"/>
      <c r="L123" s="28"/>
      <c r="M123" s="9">
        <v>1</v>
      </c>
      <c r="N123" s="9">
        <v>1</v>
      </c>
      <c r="O123" s="9"/>
      <c r="P123" s="9">
        <v>1</v>
      </c>
      <c r="Q123" s="28"/>
      <c r="R123" s="28"/>
      <c r="S123" s="9"/>
      <c r="T123" s="28"/>
      <c r="U123" s="9"/>
      <c r="V123" s="9"/>
      <c r="W123" s="9"/>
      <c r="X123" s="9"/>
      <c r="Y123" s="9"/>
      <c r="Z123" s="9"/>
    </row>
    <row r="124" spans="1:26" ht="18.75" x14ac:dyDescent="0.3">
      <c r="A124" s="7" t="s">
        <v>1756</v>
      </c>
      <c r="B124" s="7" t="s">
        <v>187</v>
      </c>
      <c r="C124" s="7" t="s">
        <v>3</v>
      </c>
      <c r="D124" s="17">
        <f t="shared" si="3"/>
        <v>3</v>
      </c>
      <c r="E124" s="9"/>
      <c r="F124" s="9"/>
      <c r="G124" s="9"/>
      <c r="H124" s="9"/>
      <c r="I124" s="9"/>
      <c r="J124" s="9"/>
      <c r="K124" s="28"/>
      <c r="L124" s="28"/>
      <c r="M124" s="9"/>
      <c r="N124" s="9"/>
      <c r="O124" s="9">
        <v>1</v>
      </c>
      <c r="P124" s="9">
        <v>1</v>
      </c>
      <c r="Q124" s="28"/>
      <c r="R124" s="28"/>
      <c r="S124" s="9">
        <v>1</v>
      </c>
      <c r="T124" s="28"/>
      <c r="U124" s="9"/>
      <c r="V124" s="9"/>
      <c r="W124" s="9"/>
      <c r="X124" s="9"/>
      <c r="Y124" s="9"/>
      <c r="Z124" s="9"/>
    </row>
    <row r="125" spans="1:26" ht="18.75" x14ac:dyDescent="0.3">
      <c r="A125" s="7" t="s">
        <v>206</v>
      </c>
      <c r="B125" s="7" t="s">
        <v>207</v>
      </c>
      <c r="C125" s="8" t="s">
        <v>3</v>
      </c>
      <c r="D125" s="17">
        <f t="shared" si="3"/>
        <v>11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  <c r="J125" s="9">
        <v>1</v>
      </c>
      <c r="K125" s="28"/>
      <c r="L125" s="28"/>
      <c r="M125" s="9">
        <v>1</v>
      </c>
      <c r="N125" s="9">
        <v>1</v>
      </c>
      <c r="O125" s="9">
        <v>1</v>
      </c>
      <c r="P125" s="9">
        <v>1</v>
      </c>
      <c r="Q125" s="28"/>
      <c r="R125" s="28"/>
      <c r="S125" s="9">
        <v>1</v>
      </c>
      <c r="T125" s="28"/>
      <c r="U125" s="9"/>
      <c r="V125" s="9"/>
      <c r="W125" s="9"/>
      <c r="X125" s="9"/>
      <c r="Y125" s="9"/>
      <c r="Z125" s="9"/>
    </row>
    <row r="126" spans="1:26" ht="18.75" x14ac:dyDescent="0.3">
      <c r="A126" s="7" t="s">
        <v>206</v>
      </c>
      <c r="B126" s="7" t="s">
        <v>798</v>
      </c>
      <c r="C126" s="7" t="s">
        <v>249</v>
      </c>
      <c r="D126" s="17">
        <f t="shared" si="3"/>
        <v>1</v>
      </c>
      <c r="E126" s="9"/>
      <c r="F126" s="9"/>
      <c r="G126" s="9"/>
      <c r="H126" s="9"/>
      <c r="I126" s="9"/>
      <c r="J126" s="9"/>
      <c r="K126" s="28"/>
      <c r="L126" s="28"/>
      <c r="M126" s="9"/>
      <c r="N126" s="9"/>
      <c r="O126" s="9">
        <v>1</v>
      </c>
      <c r="P126" s="9"/>
      <c r="Q126" s="28"/>
      <c r="R126" s="28"/>
      <c r="S126" s="9"/>
      <c r="T126" s="28"/>
      <c r="U126" s="9"/>
      <c r="V126" s="9"/>
      <c r="W126" s="9"/>
      <c r="X126" s="9"/>
      <c r="Y126" s="9"/>
      <c r="Z126" s="9"/>
    </row>
    <row r="127" spans="1:26" ht="18.75" x14ac:dyDescent="0.3">
      <c r="A127" s="7" t="s">
        <v>318</v>
      </c>
      <c r="B127" s="7" t="s">
        <v>142</v>
      </c>
      <c r="C127" s="7" t="s">
        <v>7</v>
      </c>
      <c r="D127" s="17">
        <f t="shared" si="3"/>
        <v>1</v>
      </c>
      <c r="E127" s="9"/>
      <c r="F127" s="9">
        <v>1</v>
      </c>
      <c r="G127" s="9"/>
      <c r="H127" s="9"/>
      <c r="I127" s="9"/>
      <c r="J127" s="9"/>
      <c r="K127" s="28"/>
      <c r="L127" s="28"/>
      <c r="M127" s="9"/>
      <c r="N127" s="9"/>
      <c r="O127" s="9"/>
      <c r="P127" s="9"/>
      <c r="Q127" s="28"/>
      <c r="R127" s="28"/>
      <c r="S127" s="9"/>
      <c r="T127" s="28"/>
      <c r="U127" s="9"/>
      <c r="V127" s="9"/>
      <c r="W127" s="9"/>
      <c r="X127" s="9"/>
      <c r="Y127" s="9"/>
      <c r="Z127" s="9"/>
    </row>
    <row r="128" spans="1:26" ht="18.75" x14ac:dyDescent="0.3">
      <c r="A128" s="7" t="s">
        <v>318</v>
      </c>
      <c r="B128" s="7" t="s">
        <v>142</v>
      </c>
      <c r="C128" s="7" t="s">
        <v>8</v>
      </c>
      <c r="D128" s="17">
        <f t="shared" si="3"/>
        <v>6</v>
      </c>
      <c r="E128" s="9"/>
      <c r="F128" s="9"/>
      <c r="G128" s="9"/>
      <c r="H128" s="9"/>
      <c r="I128" s="9"/>
      <c r="J128" s="9">
        <v>1</v>
      </c>
      <c r="K128" s="28"/>
      <c r="L128" s="28"/>
      <c r="M128" s="9">
        <v>1</v>
      </c>
      <c r="N128" s="9">
        <v>1</v>
      </c>
      <c r="O128" s="9">
        <v>1</v>
      </c>
      <c r="P128" s="9">
        <v>1</v>
      </c>
      <c r="Q128" s="28"/>
      <c r="R128" s="28"/>
      <c r="S128" s="9">
        <v>1</v>
      </c>
      <c r="T128" s="28"/>
      <c r="U128" s="9"/>
      <c r="V128" s="9"/>
      <c r="W128" s="9"/>
      <c r="X128" s="9"/>
      <c r="Y128" s="9"/>
      <c r="Z128" s="9"/>
    </row>
    <row r="129" spans="1:26" ht="18.75" x14ac:dyDescent="0.3">
      <c r="A129" s="7" t="s">
        <v>318</v>
      </c>
      <c r="B129" s="7" t="s">
        <v>462</v>
      </c>
      <c r="C129" s="8" t="s">
        <v>7</v>
      </c>
      <c r="D129" s="17">
        <f t="shared" si="3"/>
        <v>10</v>
      </c>
      <c r="E129" s="9">
        <v>1</v>
      </c>
      <c r="F129" s="9"/>
      <c r="G129" s="9">
        <v>1</v>
      </c>
      <c r="H129" s="9">
        <v>1</v>
      </c>
      <c r="I129" s="9">
        <v>1</v>
      </c>
      <c r="J129" s="9">
        <v>1</v>
      </c>
      <c r="K129" s="28"/>
      <c r="L129" s="28"/>
      <c r="M129" s="9">
        <v>1</v>
      </c>
      <c r="N129" s="9">
        <v>1</v>
      </c>
      <c r="O129" s="9">
        <v>1</v>
      </c>
      <c r="P129" s="9">
        <v>1</v>
      </c>
      <c r="Q129" s="28"/>
      <c r="R129" s="28"/>
      <c r="S129" s="9">
        <v>1</v>
      </c>
      <c r="T129" s="28"/>
      <c r="U129" s="9"/>
      <c r="V129" s="9"/>
      <c r="W129" s="9"/>
      <c r="X129" s="9"/>
      <c r="Y129" s="9"/>
      <c r="Z129" s="9"/>
    </row>
    <row r="130" spans="1:26" ht="18.75" x14ac:dyDescent="0.3">
      <c r="A130" s="7" t="s">
        <v>318</v>
      </c>
      <c r="B130" s="7" t="s">
        <v>462</v>
      </c>
      <c r="C130" s="7" t="s">
        <v>8</v>
      </c>
      <c r="D130" s="17">
        <f t="shared" si="3"/>
        <v>1</v>
      </c>
      <c r="E130" s="9"/>
      <c r="F130" s="9"/>
      <c r="G130" s="9"/>
      <c r="H130" s="9"/>
      <c r="I130" s="9">
        <v>1</v>
      </c>
      <c r="J130" s="9"/>
      <c r="K130" s="28"/>
      <c r="L130" s="28"/>
      <c r="M130" s="9"/>
      <c r="N130" s="9"/>
      <c r="O130" s="9"/>
      <c r="P130" s="9"/>
      <c r="Q130" s="28"/>
      <c r="R130" s="28"/>
      <c r="S130" s="9"/>
      <c r="T130" s="28"/>
      <c r="U130" s="9"/>
      <c r="V130" s="9"/>
      <c r="W130" s="9"/>
      <c r="X130" s="9"/>
      <c r="Y130" s="9"/>
      <c r="Z130" s="9"/>
    </row>
    <row r="131" spans="1:26" ht="18.75" x14ac:dyDescent="0.3">
      <c r="A131" s="7" t="s">
        <v>318</v>
      </c>
      <c r="B131" s="7" t="s">
        <v>319</v>
      </c>
      <c r="C131" s="8" t="s">
        <v>249</v>
      </c>
      <c r="D131" s="17">
        <f t="shared" si="3"/>
        <v>10</v>
      </c>
      <c r="E131" s="9">
        <v>1</v>
      </c>
      <c r="F131" s="9"/>
      <c r="G131" s="9">
        <v>1</v>
      </c>
      <c r="H131" s="9">
        <v>1</v>
      </c>
      <c r="I131" s="9">
        <v>1</v>
      </c>
      <c r="J131" s="9">
        <v>1</v>
      </c>
      <c r="K131" s="28"/>
      <c r="L131" s="28"/>
      <c r="M131" s="9">
        <v>1</v>
      </c>
      <c r="N131" s="9">
        <v>1</v>
      </c>
      <c r="O131" s="9">
        <v>1</v>
      </c>
      <c r="P131" s="9">
        <v>1</v>
      </c>
      <c r="Q131" s="28"/>
      <c r="R131" s="28"/>
      <c r="S131" s="9">
        <v>1</v>
      </c>
      <c r="T131" s="28"/>
      <c r="U131" s="9"/>
      <c r="V131" s="9"/>
      <c r="W131" s="9"/>
      <c r="X131" s="9"/>
      <c r="Y131" s="9"/>
      <c r="Z131" s="9"/>
    </row>
    <row r="132" spans="1:26" ht="18.75" x14ac:dyDescent="0.3">
      <c r="A132" s="7" t="s">
        <v>764</v>
      </c>
      <c r="B132" s="7" t="s">
        <v>843</v>
      </c>
      <c r="C132" s="7" t="s">
        <v>830</v>
      </c>
      <c r="D132" s="17">
        <f t="shared" ref="D132:D150" si="4">SUM(E132:Y132)</f>
        <v>1</v>
      </c>
      <c r="E132" s="9">
        <v>1</v>
      </c>
      <c r="F132" s="9"/>
      <c r="G132" s="9"/>
      <c r="H132" s="9"/>
      <c r="I132" s="9"/>
      <c r="J132" s="9"/>
      <c r="K132" s="28"/>
      <c r="L132" s="28"/>
      <c r="M132" s="9"/>
      <c r="N132" s="9"/>
      <c r="O132" s="9"/>
      <c r="P132" s="9"/>
      <c r="Q132" s="28"/>
      <c r="R132" s="28"/>
      <c r="S132" s="9"/>
      <c r="T132" s="28"/>
      <c r="U132" s="9"/>
      <c r="V132" s="9"/>
      <c r="W132" s="9"/>
      <c r="X132" s="9"/>
      <c r="Y132" s="9"/>
      <c r="Z132" s="9"/>
    </row>
    <row r="133" spans="1:26" ht="18.75" x14ac:dyDescent="0.3">
      <c r="A133" s="7" t="s">
        <v>764</v>
      </c>
      <c r="B133" s="7" t="s">
        <v>843</v>
      </c>
      <c r="C133" s="7" t="s">
        <v>9</v>
      </c>
      <c r="D133" s="17">
        <f t="shared" si="4"/>
        <v>5</v>
      </c>
      <c r="E133" s="9"/>
      <c r="F133" s="9">
        <v>1</v>
      </c>
      <c r="G133" s="9">
        <v>1</v>
      </c>
      <c r="H133" s="9"/>
      <c r="I133" s="9"/>
      <c r="J133" s="9">
        <v>1</v>
      </c>
      <c r="K133" s="28"/>
      <c r="L133" s="28"/>
      <c r="M133" s="9"/>
      <c r="N133" s="9">
        <v>1</v>
      </c>
      <c r="O133" s="9"/>
      <c r="P133" s="9"/>
      <c r="Q133" s="28"/>
      <c r="R133" s="28"/>
      <c r="S133" s="9">
        <v>1</v>
      </c>
      <c r="T133" s="28"/>
      <c r="U133" s="9"/>
      <c r="V133" s="9"/>
      <c r="W133" s="9"/>
      <c r="X133" s="9"/>
      <c r="Y133" s="9"/>
      <c r="Z133" s="9"/>
    </row>
    <row r="134" spans="1:26" ht="18.75" x14ac:dyDescent="0.3">
      <c r="A134" s="7" t="s">
        <v>764</v>
      </c>
      <c r="B134" s="7" t="s">
        <v>765</v>
      </c>
      <c r="C134" s="7" t="s">
        <v>7</v>
      </c>
      <c r="D134" s="17">
        <f t="shared" si="4"/>
        <v>2</v>
      </c>
      <c r="E134" s="9"/>
      <c r="F134" s="9">
        <v>1</v>
      </c>
      <c r="G134" s="9"/>
      <c r="H134" s="9"/>
      <c r="I134" s="9"/>
      <c r="J134" s="9"/>
      <c r="K134" s="28"/>
      <c r="L134" s="28"/>
      <c r="M134" s="9">
        <v>1</v>
      </c>
      <c r="N134" s="9"/>
      <c r="O134" s="9"/>
      <c r="P134" s="9"/>
      <c r="Q134" s="28"/>
      <c r="R134" s="28"/>
      <c r="S134" s="9"/>
      <c r="T134" s="28"/>
      <c r="U134" s="9"/>
      <c r="V134" s="9"/>
      <c r="W134" s="9"/>
      <c r="X134" s="9"/>
      <c r="Y134" s="9"/>
      <c r="Z134" s="9"/>
    </row>
    <row r="135" spans="1:26" ht="18.75" x14ac:dyDescent="0.3">
      <c r="A135" s="7" t="s">
        <v>764</v>
      </c>
      <c r="B135" s="7" t="s">
        <v>765</v>
      </c>
      <c r="C135" s="8" t="s">
        <v>11</v>
      </c>
      <c r="D135" s="17">
        <f t="shared" si="4"/>
        <v>7</v>
      </c>
      <c r="E135" s="9">
        <v>1</v>
      </c>
      <c r="F135" s="9"/>
      <c r="G135" s="9">
        <v>1</v>
      </c>
      <c r="H135" s="9">
        <v>1</v>
      </c>
      <c r="I135" s="9">
        <v>1</v>
      </c>
      <c r="J135" s="9"/>
      <c r="K135" s="28"/>
      <c r="L135" s="28"/>
      <c r="M135" s="9"/>
      <c r="N135" s="9">
        <v>1</v>
      </c>
      <c r="O135" s="9">
        <v>1</v>
      </c>
      <c r="P135" s="9"/>
      <c r="Q135" s="28"/>
      <c r="R135" s="28"/>
      <c r="S135" s="9">
        <v>1</v>
      </c>
      <c r="T135" s="28"/>
      <c r="U135" s="9"/>
      <c r="V135" s="9"/>
      <c r="W135" s="9"/>
      <c r="X135" s="9"/>
      <c r="Y135" s="9"/>
      <c r="Z135" s="9"/>
    </row>
    <row r="136" spans="1:26" ht="18.75" x14ac:dyDescent="0.3">
      <c r="A136" s="7" t="s">
        <v>567</v>
      </c>
      <c r="B136" s="7" t="s">
        <v>568</v>
      </c>
      <c r="C136" s="8" t="s">
        <v>8</v>
      </c>
      <c r="D136" s="17">
        <f t="shared" si="4"/>
        <v>10</v>
      </c>
      <c r="E136" s="9">
        <v>1</v>
      </c>
      <c r="F136" s="9"/>
      <c r="G136" s="9">
        <v>1</v>
      </c>
      <c r="H136" s="9">
        <v>1</v>
      </c>
      <c r="I136" s="9">
        <v>1</v>
      </c>
      <c r="J136" s="9">
        <v>1</v>
      </c>
      <c r="K136" s="28"/>
      <c r="L136" s="28"/>
      <c r="M136" s="9">
        <v>1</v>
      </c>
      <c r="N136" s="9">
        <v>1</v>
      </c>
      <c r="O136" s="9">
        <v>1</v>
      </c>
      <c r="P136" s="9">
        <v>1</v>
      </c>
      <c r="Q136" s="28"/>
      <c r="R136" s="28"/>
      <c r="S136" s="9">
        <v>1</v>
      </c>
      <c r="T136" s="28"/>
      <c r="U136" s="9"/>
      <c r="V136" s="9"/>
      <c r="W136" s="9"/>
      <c r="X136" s="9"/>
      <c r="Y136" s="9"/>
      <c r="Z136" s="9"/>
    </row>
    <row r="137" spans="1:26" ht="18.75" x14ac:dyDescent="0.3">
      <c r="A137" s="7" t="s">
        <v>460</v>
      </c>
      <c r="B137" s="7" t="s">
        <v>154</v>
      </c>
      <c r="C137" s="7" t="s">
        <v>249</v>
      </c>
      <c r="D137" s="17">
        <f t="shared" si="4"/>
        <v>8</v>
      </c>
      <c r="E137" s="9"/>
      <c r="F137" s="9"/>
      <c r="G137" s="9"/>
      <c r="H137" s="9">
        <v>1</v>
      </c>
      <c r="I137" s="9">
        <v>1</v>
      </c>
      <c r="J137" s="9">
        <v>1</v>
      </c>
      <c r="K137" s="28"/>
      <c r="L137" s="28"/>
      <c r="M137" s="9">
        <v>1</v>
      </c>
      <c r="N137" s="9">
        <v>1</v>
      </c>
      <c r="O137" s="9">
        <v>1</v>
      </c>
      <c r="P137" s="9">
        <v>1</v>
      </c>
      <c r="Q137" s="28"/>
      <c r="R137" s="28"/>
      <c r="S137" s="9">
        <v>1</v>
      </c>
      <c r="T137" s="28"/>
      <c r="U137" s="9"/>
      <c r="V137" s="9"/>
      <c r="W137" s="9"/>
      <c r="X137" s="9"/>
      <c r="Y137" s="9"/>
      <c r="Z137" s="9"/>
    </row>
    <row r="138" spans="1:26" ht="18.75" x14ac:dyDescent="0.3">
      <c r="A138" s="7" t="s">
        <v>460</v>
      </c>
      <c r="B138" s="7" t="s">
        <v>154</v>
      </c>
      <c r="C138" s="8" t="s">
        <v>7</v>
      </c>
      <c r="D138" s="17">
        <f t="shared" si="4"/>
        <v>2</v>
      </c>
      <c r="E138" s="9">
        <v>1</v>
      </c>
      <c r="F138" s="9"/>
      <c r="G138" s="9">
        <v>1</v>
      </c>
      <c r="H138" s="9"/>
      <c r="I138" s="9"/>
      <c r="J138" s="9"/>
      <c r="K138" s="28"/>
      <c r="L138" s="28"/>
      <c r="M138" s="9"/>
      <c r="N138" s="9"/>
      <c r="O138" s="9"/>
      <c r="P138" s="9"/>
      <c r="Q138" s="28"/>
      <c r="R138" s="28"/>
      <c r="S138" s="9"/>
      <c r="T138" s="28"/>
      <c r="U138" s="9"/>
      <c r="V138" s="9"/>
      <c r="W138" s="9"/>
      <c r="X138" s="9"/>
      <c r="Y138" s="9"/>
      <c r="Z138" s="9"/>
    </row>
    <row r="139" spans="1:26" ht="18.75" x14ac:dyDescent="0.3">
      <c r="A139" s="7" t="s">
        <v>460</v>
      </c>
      <c r="B139" s="7" t="s">
        <v>465</v>
      </c>
      <c r="C139" s="8" t="s">
        <v>7</v>
      </c>
      <c r="D139" s="17">
        <f t="shared" si="4"/>
        <v>10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  <c r="J139" s="9">
        <v>1</v>
      </c>
      <c r="K139" s="28"/>
      <c r="L139" s="28"/>
      <c r="M139" s="9">
        <v>1</v>
      </c>
      <c r="N139" s="9"/>
      <c r="O139" s="9">
        <v>1</v>
      </c>
      <c r="P139" s="9">
        <v>1</v>
      </c>
      <c r="Q139" s="28"/>
      <c r="R139" s="28"/>
      <c r="S139" s="9">
        <v>1</v>
      </c>
      <c r="T139" s="28"/>
      <c r="U139" s="9"/>
      <c r="V139" s="9"/>
      <c r="W139" s="9"/>
      <c r="X139" s="9"/>
      <c r="Y139" s="9"/>
      <c r="Z139" s="9"/>
    </row>
    <row r="140" spans="1:26" ht="18.75" x14ac:dyDescent="0.3">
      <c r="A140" s="7" t="s">
        <v>460</v>
      </c>
      <c r="B140" s="7" t="s">
        <v>571</v>
      </c>
      <c r="C140" s="8" t="s">
        <v>8</v>
      </c>
      <c r="D140" s="17">
        <f t="shared" si="4"/>
        <v>1</v>
      </c>
      <c r="E140" s="9">
        <v>1</v>
      </c>
      <c r="F140" s="9"/>
      <c r="G140" s="9"/>
      <c r="H140" s="9"/>
      <c r="I140" s="9"/>
      <c r="J140" s="9"/>
      <c r="K140" s="28"/>
      <c r="L140" s="28"/>
      <c r="M140" s="9"/>
      <c r="N140" s="9"/>
      <c r="O140" s="9"/>
      <c r="P140" s="9"/>
      <c r="Q140" s="28"/>
      <c r="R140" s="28"/>
      <c r="S140" s="9"/>
      <c r="T140" s="28"/>
      <c r="U140" s="9"/>
      <c r="V140" s="9"/>
      <c r="W140" s="9"/>
      <c r="X140" s="9"/>
      <c r="Y140" s="9"/>
      <c r="Z140" s="9"/>
    </row>
    <row r="141" spans="1:26" ht="18.75" x14ac:dyDescent="0.3">
      <c r="A141" s="7" t="s">
        <v>466</v>
      </c>
      <c r="B141" s="7" t="s">
        <v>467</v>
      </c>
      <c r="C141" s="8" t="s">
        <v>7</v>
      </c>
      <c r="D141" s="17">
        <f t="shared" si="4"/>
        <v>8</v>
      </c>
      <c r="E141" s="9">
        <v>1</v>
      </c>
      <c r="F141" s="9">
        <v>1</v>
      </c>
      <c r="G141" s="9">
        <v>1</v>
      </c>
      <c r="H141" s="9">
        <v>1</v>
      </c>
      <c r="I141" s="9"/>
      <c r="J141" s="9">
        <v>1</v>
      </c>
      <c r="K141" s="28"/>
      <c r="L141" s="28"/>
      <c r="M141" s="9"/>
      <c r="N141" s="9">
        <v>1</v>
      </c>
      <c r="O141" s="9">
        <v>1</v>
      </c>
      <c r="P141" s="9"/>
      <c r="Q141" s="28"/>
      <c r="R141" s="28"/>
      <c r="S141" s="9">
        <v>1</v>
      </c>
      <c r="T141" s="28"/>
      <c r="U141" s="9"/>
      <c r="V141" s="9"/>
      <c r="W141" s="9"/>
      <c r="X141" s="9"/>
      <c r="Y141" s="9"/>
      <c r="Z141" s="9"/>
    </row>
    <row r="142" spans="1:26" ht="18.75" x14ac:dyDescent="0.3">
      <c r="A142" s="7" t="s">
        <v>1614</v>
      </c>
      <c r="B142" s="7" t="s">
        <v>1604</v>
      </c>
      <c r="C142" s="7" t="s">
        <v>830</v>
      </c>
      <c r="D142" s="17">
        <f t="shared" si="4"/>
        <v>7</v>
      </c>
      <c r="E142" s="9"/>
      <c r="F142" s="9"/>
      <c r="G142" s="9"/>
      <c r="H142" s="9">
        <v>1</v>
      </c>
      <c r="I142" s="9">
        <v>1</v>
      </c>
      <c r="J142" s="9"/>
      <c r="K142" s="28"/>
      <c r="L142" s="28"/>
      <c r="M142" s="9">
        <v>1</v>
      </c>
      <c r="N142" s="9">
        <v>1</v>
      </c>
      <c r="O142" s="9">
        <v>1</v>
      </c>
      <c r="P142" s="9">
        <v>1</v>
      </c>
      <c r="Q142" s="28"/>
      <c r="R142" s="28"/>
      <c r="S142" s="9">
        <v>1</v>
      </c>
      <c r="T142" s="28"/>
      <c r="U142" s="9"/>
      <c r="V142" s="9"/>
      <c r="W142" s="9"/>
      <c r="X142" s="9"/>
      <c r="Y142" s="9"/>
      <c r="Z142" s="9"/>
    </row>
    <row r="143" spans="1:26" ht="18.75" x14ac:dyDescent="0.3">
      <c r="A143" s="7" t="s">
        <v>420</v>
      </c>
      <c r="B143" s="7" t="s">
        <v>133</v>
      </c>
      <c r="C143" s="8" t="s">
        <v>8</v>
      </c>
      <c r="D143" s="17">
        <f t="shared" si="4"/>
        <v>10</v>
      </c>
      <c r="E143" s="9">
        <v>1</v>
      </c>
      <c r="F143" s="9"/>
      <c r="G143" s="9">
        <v>1</v>
      </c>
      <c r="H143" s="9">
        <v>1</v>
      </c>
      <c r="I143" s="9">
        <v>1</v>
      </c>
      <c r="J143" s="9">
        <v>1</v>
      </c>
      <c r="K143" s="28"/>
      <c r="L143" s="28"/>
      <c r="M143" s="9">
        <v>1</v>
      </c>
      <c r="N143" s="9">
        <v>1</v>
      </c>
      <c r="O143" s="9">
        <v>1</v>
      </c>
      <c r="P143" s="9">
        <v>1</v>
      </c>
      <c r="Q143" s="28"/>
      <c r="R143" s="28"/>
      <c r="S143" s="9">
        <v>1</v>
      </c>
      <c r="T143" s="28"/>
      <c r="U143" s="9"/>
      <c r="V143" s="9"/>
      <c r="W143" s="9"/>
      <c r="X143" s="9"/>
      <c r="Y143" s="9"/>
      <c r="Z143" s="9"/>
    </row>
    <row r="144" spans="1:26" ht="18.75" x14ac:dyDescent="0.3">
      <c r="A144" s="7" t="s">
        <v>420</v>
      </c>
      <c r="B144" s="7" t="s">
        <v>835</v>
      </c>
      <c r="C144" s="7" t="s">
        <v>11</v>
      </c>
      <c r="D144" s="17">
        <f t="shared" si="4"/>
        <v>3</v>
      </c>
      <c r="E144" s="9"/>
      <c r="F144" s="9">
        <v>1</v>
      </c>
      <c r="G144" s="9"/>
      <c r="H144" s="9"/>
      <c r="I144" s="9"/>
      <c r="J144" s="9"/>
      <c r="K144" s="28"/>
      <c r="L144" s="28"/>
      <c r="M144" s="9"/>
      <c r="N144" s="9">
        <v>1</v>
      </c>
      <c r="O144" s="9">
        <v>1</v>
      </c>
      <c r="P144" s="9"/>
      <c r="Q144" s="28"/>
      <c r="R144" s="28"/>
      <c r="S144" s="9"/>
      <c r="T144" s="28"/>
      <c r="U144" s="9"/>
      <c r="V144" s="9"/>
      <c r="W144" s="9"/>
      <c r="X144" s="9"/>
      <c r="Y144" s="9"/>
      <c r="Z144" s="9"/>
    </row>
    <row r="145" spans="1:26" ht="18.75" x14ac:dyDescent="0.3">
      <c r="A145" s="7" t="s">
        <v>420</v>
      </c>
      <c r="B145" s="7" t="s">
        <v>835</v>
      </c>
      <c r="C145" s="7" t="s">
        <v>830</v>
      </c>
      <c r="D145" s="17">
        <f t="shared" si="4"/>
        <v>7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9"/>
      <c r="K145" s="28"/>
      <c r="L145" s="28"/>
      <c r="M145" s="9">
        <v>1</v>
      </c>
      <c r="N145" s="9"/>
      <c r="O145" s="9"/>
      <c r="P145" s="9"/>
      <c r="Q145" s="28"/>
      <c r="R145" s="28"/>
      <c r="S145" s="9">
        <v>1</v>
      </c>
      <c r="T145" s="28"/>
      <c r="U145" s="9"/>
      <c r="V145" s="9"/>
      <c r="W145" s="9"/>
      <c r="X145" s="9"/>
      <c r="Y145" s="9"/>
      <c r="Z145" s="9"/>
    </row>
    <row r="146" spans="1:26" ht="18.75" x14ac:dyDescent="0.3">
      <c r="A146" s="7" t="s">
        <v>420</v>
      </c>
      <c r="B146" s="7" t="s">
        <v>835</v>
      </c>
      <c r="C146" s="7" t="s">
        <v>9</v>
      </c>
      <c r="D146" s="17">
        <f t="shared" si="4"/>
        <v>1</v>
      </c>
      <c r="E146" s="9"/>
      <c r="F146" s="9"/>
      <c r="G146" s="9"/>
      <c r="H146" s="9"/>
      <c r="I146" s="9"/>
      <c r="J146" s="9">
        <v>1</v>
      </c>
      <c r="K146" s="28"/>
      <c r="L146" s="28"/>
      <c r="M146" s="9"/>
      <c r="N146" s="9"/>
      <c r="O146" s="9"/>
      <c r="P146" s="9"/>
      <c r="Q146" s="28"/>
      <c r="R146" s="28"/>
      <c r="S146" s="9"/>
      <c r="T146" s="28"/>
      <c r="U146" s="9"/>
      <c r="V146" s="9"/>
      <c r="W146" s="9"/>
      <c r="X146" s="9"/>
      <c r="Y146" s="9"/>
      <c r="Z146" s="9"/>
    </row>
    <row r="147" spans="1:26" ht="18.75" x14ac:dyDescent="0.3">
      <c r="A147" s="7" t="s">
        <v>211</v>
      </c>
      <c r="B147" s="7" t="s">
        <v>212</v>
      </c>
      <c r="C147" s="8" t="s">
        <v>3</v>
      </c>
      <c r="D147" s="17">
        <f t="shared" si="4"/>
        <v>1</v>
      </c>
      <c r="E147" s="9">
        <v>1</v>
      </c>
      <c r="F147" s="9"/>
      <c r="G147" s="9"/>
      <c r="H147" s="9"/>
      <c r="I147" s="9"/>
      <c r="J147" s="9"/>
      <c r="K147" s="28"/>
      <c r="L147" s="28"/>
      <c r="M147" s="9"/>
      <c r="N147" s="9"/>
      <c r="O147" s="9"/>
      <c r="P147" s="9"/>
      <c r="Q147" s="28"/>
      <c r="R147" s="28"/>
      <c r="S147" s="9"/>
      <c r="T147" s="28"/>
      <c r="U147" s="9"/>
      <c r="V147" s="9"/>
      <c r="W147" s="9"/>
      <c r="X147" s="9"/>
      <c r="Y147" s="9"/>
      <c r="Z147" s="9"/>
    </row>
    <row r="148" spans="1:26" ht="18.75" x14ac:dyDescent="0.3">
      <c r="A148" s="7" t="s">
        <v>211</v>
      </c>
      <c r="B148" s="7" t="s">
        <v>1114</v>
      </c>
      <c r="C148" s="7" t="s">
        <v>249</v>
      </c>
      <c r="D148" s="17">
        <f t="shared" si="4"/>
        <v>2</v>
      </c>
      <c r="E148" s="9"/>
      <c r="F148" s="9"/>
      <c r="G148" s="9"/>
      <c r="H148" s="9">
        <v>1</v>
      </c>
      <c r="I148" s="9">
        <v>1</v>
      </c>
      <c r="J148" s="9"/>
      <c r="K148" s="28"/>
      <c r="L148" s="28"/>
      <c r="M148" s="9"/>
      <c r="N148" s="9"/>
      <c r="O148" s="9"/>
      <c r="P148" s="9"/>
      <c r="Q148" s="28"/>
      <c r="R148" s="28"/>
      <c r="S148" s="9"/>
      <c r="T148" s="28"/>
      <c r="U148" s="9"/>
      <c r="V148" s="9"/>
      <c r="W148" s="9"/>
      <c r="X148" s="9"/>
      <c r="Y148" s="9"/>
      <c r="Z148" s="9"/>
    </row>
    <row r="149" spans="1:26" ht="18.75" x14ac:dyDescent="0.3">
      <c r="A149" s="7" t="s">
        <v>211</v>
      </c>
      <c r="B149" s="7" t="s">
        <v>1163</v>
      </c>
      <c r="C149" s="7" t="s">
        <v>3</v>
      </c>
      <c r="D149" s="17">
        <f t="shared" si="4"/>
        <v>8</v>
      </c>
      <c r="E149" s="9"/>
      <c r="F149" s="9">
        <v>1</v>
      </c>
      <c r="G149" s="9">
        <v>1</v>
      </c>
      <c r="H149" s="9"/>
      <c r="I149" s="9"/>
      <c r="J149" s="9">
        <v>1</v>
      </c>
      <c r="K149" s="28"/>
      <c r="L149" s="28"/>
      <c r="M149" s="9">
        <v>1</v>
      </c>
      <c r="N149" s="9">
        <v>1</v>
      </c>
      <c r="O149" s="9">
        <v>1</v>
      </c>
      <c r="P149" s="9">
        <v>1</v>
      </c>
      <c r="Q149" s="28"/>
      <c r="R149" s="28"/>
      <c r="S149" s="9">
        <v>1</v>
      </c>
      <c r="T149" s="28"/>
      <c r="U149" s="9"/>
      <c r="V149" s="9"/>
      <c r="W149" s="9"/>
      <c r="X149" s="9"/>
      <c r="Y149" s="9"/>
      <c r="Z149" s="9"/>
    </row>
    <row r="150" spans="1:26" ht="18.75" x14ac:dyDescent="0.3">
      <c r="A150" s="7" t="s">
        <v>198</v>
      </c>
      <c r="B150" s="7" t="s">
        <v>199</v>
      </c>
      <c r="C150" s="8" t="s">
        <v>3</v>
      </c>
      <c r="D150" s="17">
        <f t="shared" si="4"/>
        <v>11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  <c r="J150" s="9">
        <v>1</v>
      </c>
      <c r="K150" s="28"/>
      <c r="L150" s="28"/>
      <c r="M150" s="9">
        <v>1</v>
      </c>
      <c r="N150" s="9">
        <v>1</v>
      </c>
      <c r="O150" s="9">
        <v>1</v>
      </c>
      <c r="P150" s="9">
        <v>1</v>
      </c>
      <c r="Q150" s="28"/>
      <c r="R150" s="28"/>
      <c r="S150" s="9">
        <v>1</v>
      </c>
      <c r="T150" s="28"/>
      <c r="U150" s="9"/>
      <c r="V150" s="9"/>
      <c r="W150" s="9"/>
      <c r="X150" s="9"/>
      <c r="Y150" s="9"/>
      <c r="Z150" s="9"/>
    </row>
    <row r="151" spans="1:26" ht="18.75" x14ac:dyDescent="0.3">
      <c r="A151" s="7"/>
      <c r="B151" s="7"/>
      <c r="C151" s="7"/>
      <c r="D151" s="17">
        <f t="shared" ref="D151:D180" si="5">SUM(E151:Y151)</f>
        <v>0</v>
      </c>
      <c r="E151" s="9"/>
      <c r="F151" s="9"/>
      <c r="G151" s="9"/>
      <c r="H151" s="9"/>
      <c r="I151" s="9"/>
      <c r="J151" s="9"/>
      <c r="K151" s="28"/>
      <c r="L151" s="28"/>
      <c r="M151" s="9"/>
      <c r="N151" s="9"/>
      <c r="O151" s="9"/>
      <c r="P151" s="9"/>
      <c r="Q151" s="28"/>
      <c r="R151" s="28"/>
      <c r="S151" s="9"/>
      <c r="T151" s="28"/>
      <c r="U151" s="9"/>
      <c r="V151" s="9"/>
      <c r="W151" s="9"/>
      <c r="X151" s="9"/>
      <c r="Y151" s="9"/>
      <c r="Z151" s="9"/>
    </row>
    <row r="152" spans="1:26" ht="18.75" x14ac:dyDescent="0.3">
      <c r="A152" s="7"/>
      <c r="B152" s="7"/>
      <c r="C152" s="7"/>
      <c r="D152" s="17">
        <f t="shared" si="5"/>
        <v>0</v>
      </c>
      <c r="E152" s="9"/>
      <c r="F152" s="9"/>
      <c r="G152" s="9"/>
      <c r="H152" s="9"/>
      <c r="I152" s="9"/>
      <c r="J152" s="9"/>
      <c r="K152" s="28"/>
      <c r="L152" s="28"/>
      <c r="M152" s="9"/>
      <c r="N152" s="9"/>
      <c r="O152" s="9"/>
      <c r="P152" s="9"/>
      <c r="Q152" s="28"/>
      <c r="R152" s="28"/>
      <c r="S152" s="9"/>
      <c r="T152" s="28"/>
      <c r="U152" s="9"/>
      <c r="V152" s="9"/>
      <c r="W152" s="9"/>
      <c r="X152" s="9"/>
      <c r="Y152" s="9"/>
      <c r="Z152" s="9"/>
    </row>
    <row r="153" spans="1:26" ht="18.75" x14ac:dyDescent="0.3">
      <c r="A153" s="7"/>
      <c r="B153" s="7"/>
      <c r="C153" s="7"/>
      <c r="D153" s="17">
        <f t="shared" si="5"/>
        <v>0</v>
      </c>
      <c r="E153" s="9"/>
      <c r="F153" s="9"/>
      <c r="G153" s="9"/>
      <c r="H153" s="9"/>
      <c r="I153" s="9"/>
      <c r="J153" s="9"/>
      <c r="K153" s="28"/>
      <c r="L153" s="28"/>
      <c r="M153" s="9"/>
      <c r="N153" s="9"/>
      <c r="O153" s="9"/>
      <c r="P153" s="9"/>
      <c r="Q153" s="28"/>
      <c r="R153" s="28"/>
      <c r="S153" s="9"/>
      <c r="T153" s="28"/>
      <c r="U153" s="9"/>
      <c r="V153" s="9"/>
      <c r="W153" s="9"/>
      <c r="X153" s="9"/>
      <c r="Y153" s="9"/>
      <c r="Z153" s="9"/>
    </row>
    <row r="154" spans="1:26" ht="18.75" x14ac:dyDescent="0.3">
      <c r="A154" s="7"/>
      <c r="B154" s="7"/>
      <c r="C154" s="7"/>
      <c r="D154" s="17">
        <f t="shared" si="5"/>
        <v>0</v>
      </c>
      <c r="E154" s="9"/>
      <c r="F154" s="9"/>
      <c r="G154" s="9"/>
      <c r="H154" s="9"/>
      <c r="I154" s="9"/>
      <c r="J154" s="9"/>
      <c r="K154" s="28"/>
      <c r="L154" s="28"/>
      <c r="M154" s="9"/>
      <c r="N154" s="9"/>
      <c r="O154" s="9"/>
      <c r="P154" s="9"/>
      <c r="Q154" s="28"/>
      <c r="R154" s="28"/>
      <c r="S154" s="9"/>
      <c r="T154" s="28"/>
      <c r="U154" s="9"/>
      <c r="V154" s="9"/>
      <c r="W154" s="9"/>
      <c r="X154" s="9"/>
      <c r="Y154" s="9"/>
      <c r="Z154" s="9"/>
    </row>
    <row r="155" spans="1:26" ht="18.75" x14ac:dyDescent="0.3">
      <c r="A155" s="7"/>
      <c r="B155" s="7"/>
      <c r="C155" s="7"/>
      <c r="D155" s="17">
        <f t="shared" si="5"/>
        <v>0</v>
      </c>
      <c r="E155" s="9"/>
      <c r="F155" s="9"/>
      <c r="G155" s="9"/>
      <c r="H155" s="9"/>
      <c r="I155" s="9"/>
      <c r="J155" s="9"/>
      <c r="K155" s="28"/>
      <c r="L155" s="28"/>
      <c r="M155" s="9"/>
      <c r="N155" s="9"/>
      <c r="O155" s="9"/>
      <c r="P155" s="9"/>
      <c r="Q155" s="28"/>
      <c r="R155" s="28"/>
      <c r="S155" s="9"/>
      <c r="T155" s="28"/>
      <c r="U155" s="9"/>
      <c r="V155" s="9"/>
      <c r="W155" s="9"/>
      <c r="X155" s="9"/>
      <c r="Y155" s="9"/>
      <c r="Z155" s="9"/>
    </row>
    <row r="156" spans="1:26" ht="18.75" x14ac:dyDescent="0.3">
      <c r="A156" s="7"/>
      <c r="B156" s="7"/>
      <c r="C156" s="7"/>
      <c r="D156" s="17">
        <f t="shared" si="5"/>
        <v>0</v>
      </c>
      <c r="E156" s="9"/>
      <c r="F156" s="9"/>
      <c r="G156" s="9"/>
      <c r="H156" s="9"/>
      <c r="I156" s="9"/>
      <c r="J156" s="9"/>
      <c r="K156" s="28"/>
      <c r="L156" s="28"/>
      <c r="M156" s="9"/>
      <c r="N156" s="9"/>
      <c r="O156" s="9"/>
      <c r="P156" s="9"/>
      <c r="Q156" s="28"/>
      <c r="R156" s="28"/>
      <c r="S156" s="9"/>
      <c r="T156" s="28"/>
      <c r="U156" s="9"/>
      <c r="V156" s="9"/>
      <c r="W156" s="9"/>
      <c r="X156" s="9"/>
      <c r="Y156" s="9"/>
      <c r="Z156" s="9"/>
    </row>
    <row r="157" spans="1:26" ht="18.75" x14ac:dyDescent="0.3">
      <c r="A157" s="7"/>
      <c r="B157" s="7"/>
      <c r="C157" s="7"/>
      <c r="D157" s="17">
        <f t="shared" si="5"/>
        <v>0</v>
      </c>
      <c r="E157" s="9"/>
      <c r="F157" s="9"/>
      <c r="G157" s="9"/>
      <c r="H157" s="9"/>
      <c r="I157" s="9"/>
      <c r="J157" s="9"/>
      <c r="K157" s="28"/>
      <c r="L157" s="28"/>
      <c r="M157" s="9"/>
      <c r="N157" s="9"/>
      <c r="O157" s="9"/>
      <c r="P157" s="9"/>
      <c r="Q157" s="28"/>
      <c r="R157" s="28"/>
      <c r="S157" s="9"/>
      <c r="T157" s="28"/>
      <c r="U157" s="9"/>
      <c r="V157" s="9"/>
      <c r="W157" s="9"/>
      <c r="X157" s="9"/>
      <c r="Y157" s="9"/>
      <c r="Z157" s="9"/>
    </row>
    <row r="158" spans="1:26" ht="18.75" x14ac:dyDescent="0.3">
      <c r="A158" s="7"/>
      <c r="B158" s="7"/>
      <c r="C158" s="7"/>
      <c r="D158" s="17">
        <f t="shared" si="5"/>
        <v>0</v>
      </c>
      <c r="E158" s="9"/>
      <c r="F158" s="9"/>
      <c r="G158" s="9"/>
      <c r="H158" s="9"/>
      <c r="I158" s="9"/>
      <c r="J158" s="9"/>
      <c r="K158" s="28"/>
      <c r="L158" s="28"/>
      <c r="M158" s="9"/>
      <c r="N158" s="9"/>
      <c r="O158" s="9"/>
      <c r="P158" s="9"/>
      <c r="Q158" s="28"/>
      <c r="R158" s="28"/>
      <c r="S158" s="9"/>
      <c r="T158" s="28"/>
      <c r="U158" s="9"/>
      <c r="V158" s="9"/>
      <c r="W158" s="9"/>
      <c r="X158" s="9"/>
      <c r="Y158" s="9"/>
      <c r="Z158" s="9"/>
    </row>
    <row r="159" spans="1:26" ht="18.75" x14ac:dyDescent="0.3">
      <c r="A159" s="7"/>
      <c r="B159" s="7"/>
      <c r="C159" s="7"/>
      <c r="D159" s="17">
        <f t="shared" si="5"/>
        <v>0</v>
      </c>
      <c r="E159" s="9"/>
      <c r="F159" s="9"/>
      <c r="G159" s="9"/>
      <c r="H159" s="9"/>
      <c r="I159" s="9"/>
      <c r="J159" s="9"/>
      <c r="K159" s="28"/>
      <c r="L159" s="28"/>
      <c r="M159" s="9"/>
      <c r="N159" s="9"/>
      <c r="O159" s="9"/>
      <c r="P159" s="9"/>
      <c r="Q159" s="28"/>
      <c r="R159" s="28"/>
      <c r="S159" s="9"/>
      <c r="T159" s="28"/>
      <c r="U159" s="9"/>
      <c r="V159" s="9"/>
      <c r="W159" s="9"/>
      <c r="X159" s="9"/>
      <c r="Y159" s="9"/>
      <c r="Z159" s="9"/>
    </row>
    <row r="160" spans="1:26" ht="18.75" x14ac:dyDescent="0.3">
      <c r="A160" s="7"/>
      <c r="B160" s="7"/>
      <c r="C160" s="7"/>
      <c r="D160" s="17">
        <f t="shared" si="5"/>
        <v>0</v>
      </c>
      <c r="E160" s="9"/>
      <c r="F160" s="9"/>
      <c r="G160" s="9"/>
      <c r="H160" s="9"/>
      <c r="I160" s="9"/>
      <c r="J160" s="9"/>
      <c r="K160" s="28"/>
      <c r="L160" s="28"/>
      <c r="M160" s="9"/>
      <c r="N160" s="9"/>
      <c r="O160" s="9"/>
      <c r="P160" s="9"/>
      <c r="Q160" s="28"/>
      <c r="R160" s="28"/>
      <c r="S160" s="9"/>
      <c r="T160" s="28"/>
      <c r="U160" s="9"/>
      <c r="V160" s="9"/>
      <c r="W160" s="9"/>
      <c r="X160" s="9"/>
      <c r="Y160" s="9"/>
      <c r="Z160" s="9"/>
    </row>
    <row r="161" spans="1:26" ht="18.75" x14ac:dyDescent="0.3">
      <c r="A161" s="7"/>
      <c r="B161" s="7"/>
      <c r="C161" s="7"/>
      <c r="D161" s="17">
        <f t="shared" si="5"/>
        <v>0</v>
      </c>
      <c r="E161" s="9"/>
      <c r="F161" s="9"/>
      <c r="G161" s="9"/>
      <c r="H161" s="9"/>
      <c r="I161" s="9"/>
      <c r="J161" s="9"/>
      <c r="K161" s="28"/>
      <c r="L161" s="28"/>
      <c r="M161" s="9"/>
      <c r="N161" s="9"/>
      <c r="O161" s="9"/>
      <c r="P161" s="9"/>
      <c r="Q161" s="28"/>
      <c r="R161" s="28"/>
      <c r="S161" s="9"/>
      <c r="T161" s="28"/>
      <c r="U161" s="9"/>
      <c r="V161" s="9"/>
      <c r="W161" s="9"/>
      <c r="X161" s="9"/>
      <c r="Y161" s="9"/>
      <c r="Z161" s="9"/>
    </row>
    <row r="162" spans="1:26" ht="18.75" x14ac:dyDescent="0.3">
      <c r="A162" s="7"/>
      <c r="B162" s="7"/>
      <c r="C162" s="7"/>
      <c r="D162" s="17">
        <f t="shared" si="5"/>
        <v>0</v>
      </c>
      <c r="E162" s="9"/>
      <c r="F162" s="9"/>
      <c r="G162" s="9"/>
      <c r="H162" s="9"/>
      <c r="I162" s="9"/>
      <c r="J162" s="9"/>
      <c r="K162" s="28"/>
      <c r="L162" s="28"/>
      <c r="M162" s="9"/>
      <c r="N162" s="9"/>
      <c r="O162" s="9"/>
      <c r="P162" s="9"/>
      <c r="Q162" s="28"/>
      <c r="R162" s="28"/>
      <c r="S162" s="9"/>
      <c r="T162" s="28"/>
      <c r="U162" s="9"/>
      <c r="V162" s="9"/>
      <c r="W162" s="9"/>
      <c r="X162" s="9"/>
      <c r="Y162" s="9"/>
      <c r="Z162" s="9"/>
    </row>
    <row r="163" spans="1:26" ht="18.75" x14ac:dyDescent="0.3">
      <c r="A163" s="7"/>
      <c r="B163" s="7"/>
      <c r="C163" s="7"/>
      <c r="D163" s="17">
        <f t="shared" si="5"/>
        <v>0</v>
      </c>
      <c r="E163" s="9"/>
      <c r="F163" s="9"/>
      <c r="G163" s="9"/>
      <c r="H163" s="9"/>
      <c r="I163" s="9"/>
      <c r="J163" s="9"/>
      <c r="K163" s="28"/>
      <c r="L163" s="28"/>
      <c r="M163" s="9"/>
      <c r="N163" s="9"/>
      <c r="O163" s="9"/>
      <c r="P163" s="9"/>
      <c r="Q163" s="28"/>
      <c r="R163" s="28"/>
      <c r="S163" s="9"/>
      <c r="T163" s="28"/>
      <c r="U163" s="9"/>
      <c r="V163" s="9"/>
      <c r="W163" s="9"/>
      <c r="X163" s="9"/>
      <c r="Y163" s="9"/>
      <c r="Z163" s="9"/>
    </row>
    <row r="164" spans="1:26" ht="18.75" x14ac:dyDescent="0.3">
      <c r="A164" s="7"/>
      <c r="B164" s="7"/>
      <c r="C164" s="7"/>
      <c r="D164" s="17">
        <f t="shared" si="5"/>
        <v>0</v>
      </c>
      <c r="E164" s="9"/>
      <c r="F164" s="9"/>
      <c r="G164" s="9"/>
      <c r="H164" s="9"/>
      <c r="I164" s="9"/>
      <c r="J164" s="9"/>
      <c r="K164" s="28"/>
      <c r="L164" s="28"/>
      <c r="M164" s="9"/>
      <c r="N164" s="9"/>
      <c r="O164" s="9"/>
      <c r="P164" s="9"/>
      <c r="Q164" s="28"/>
      <c r="R164" s="28"/>
      <c r="S164" s="9"/>
      <c r="T164" s="28"/>
      <c r="U164" s="9"/>
      <c r="V164" s="9"/>
      <c r="W164" s="9"/>
      <c r="X164" s="9"/>
      <c r="Y164" s="9"/>
      <c r="Z164" s="9"/>
    </row>
    <row r="165" spans="1:26" ht="18.75" x14ac:dyDescent="0.3">
      <c r="A165" s="7"/>
      <c r="B165" s="7"/>
      <c r="C165" s="7"/>
      <c r="D165" s="17">
        <f t="shared" si="5"/>
        <v>0</v>
      </c>
      <c r="E165" s="9"/>
      <c r="F165" s="9"/>
      <c r="G165" s="9"/>
      <c r="H165" s="9"/>
      <c r="I165" s="9"/>
      <c r="J165" s="9"/>
      <c r="K165" s="28"/>
      <c r="L165" s="28"/>
      <c r="M165" s="9"/>
      <c r="N165" s="9"/>
      <c r="O165" s="9"/>
      <c r="P165" s="9"/>
      <c r="Q165" s="28"/>
      <c r="R165" s="28"/>
      <c r="S165" s="9"/>
      <c r="T165" s="28"/>
      <c r="U165" s="9"/>
      <c r="V165" s="9"/>
      <c r="W165" s="9"/>
      <c r="X165" s="9"/>
      <c r="Y165" s="9"/>
      <c r="Z165" s="9"/>
    </row>
    <row r="166" spans="1:26" ht="18.75" x14ac:dyDescent="0.3">
      <c r="A166" s="7"/>
      <c r="B166" s="7"/>
      <c r="C166" s="7"/>
      <c r="D166" s="17">
        <f t="shared" si="5"/>
        <v>0</v>
      </c>
      <c r="E166" s="9"/>
      <c r="F166" s="9"/>
      <c r="G166" s="9"/>
      <c r="H166" s="9"/>
      <c r="I166" s="9"/>
      <c r="J166" s="9"/>
      <c r="K166" s="28"/>
      <c r="L166" s="28"/>
      <c r="M166" s="9"/>
      <c r="N166" s="9"/>
      <c r="O166" s="9"/>
      <c r="P166" s="9"/>
      <c r="Q166" s="28"/>
      <c r="R166" s="28"/>
      <c r="S166" s="9"/>
      <c r="T166" s="28"/>
      <c r="U166" s="9"/>
      <c r="V166" s="9"/>
      <c r="W166" s="9"/>
      <c r="X166" s="9"/>
      <c r="Y166" s="9"/>
      <c r="Z166" s="9"/>
    </row>
    <row r="167" spans="1:26" ht="18.75" x14ac:dyDescent="0.3">
      <c r="A167" s="7"/>
      <c r="B167" s="7"/>
      <c r="C167" s="7"/>
      <c r="D167" s="17">
        <f t="shared" si="5"/>
        <v>0</v>
      </c>
      <c r="E167" s="9"/>
      <c r="F167" s="9"/>
      <c r="G167" s="9"/>
      <c r="H167" s="9"/>
      <c r="I167" s="9"/>
      <c r="J167" s="9"/>
      <c r="K167" s="28"/>
      <c r="L167" s="28"/>
      <c r="M167" s="9"/>
      <c r="N167" s="9"/>
      <c r="O167" s="9"/>
      <c r="P167" s="9"/>
      <c r="Q167" s="28"/>
      <c r="R167" s="28"/>
      <c r="S167" s="9"/>
      <c r="T167" s="28"/>
      <c r="U167" s="9"/>
      <c r="V167" s="9"/>
      <c r="W167" s="9"/>
      <c r="X167" s="9"/>
      <c r="Y167" s="9"/>
      <c r="Z167" s="9"/>
    </row>
    <row r="168" spans="1:26" ht="18.75" x14ac:dyDescent="0.3">
      <c r="A168" s="7"/>
      <c r="B168" s="7"/>
      <c r="C168" s="7"/>
      <c r="D168" s="17">
        <f t="shared" si="5"/>
        <v>0</v>
      </c>
      <c r="E168" s="9"/>
      <c r="F168" s="9"/>
      <c r="G168" s="9"/>
      <c r="H168" s="9"/>
      <c r="I168" s="9"/>
      <c r="J168" s="9"/>
      <c r="K168" s="28"/>
      <c r="L168" s="28"/>
      <c r="M168" s="9"/>
      <c r="N168" s="9"/>
      <c r="O168" s="9"/>
      <c r="P168" s="9"/>
      <c r="Q168" s="28"/>
      <c r="R168" s="28"/>
      <c r="S168" s="9"/>
      <c r="T168" s="28"/>
      <c r="U168" s="9"/>
      <c r="V168" s="9"/>
      <c r="W168" s="9"/>
      <c r="X168" s="9"/>
      <c r="Y168" s="9"/>
      <c r="Z168" s="9"/>
    </row>
    <row r="169" spans="1:26" ht="18.75" x14ac:dyDescent="0.3">
      <c r="A169" s="7"/>
      <c r="B169" s="7"/>
      <c r="C169" s="7"/>
      <c r="D169" s="17">
        <f t="shared" si="5"/>
        <v>0</v>
      </c>
      <c r="E169" s="9"/>
      <c r="F169" s="9"/>
      <c r="G169" s="9"/>
      <c r="H169" s="9"/>
      <c r="I169" s="9"/>
      <c r="J169" s="9"/>
      <c r="K169" s="28"/>
      <c r="L169" s="28"/>
      <c r="M169" s="9"/>
      <c r="N169" s="9"/>
      <c r="O169" s="9"/>
      <c r="P169" s="9"/>
      <c r="Q169" s="28"/>
      <c r="R169" s="28"/>
      <c r="S169" s="9"/>
      <c r="T169" s="28"/>
      <c r="U169" s="9"/>
      <c r="V169" s="9"/>
      <c r="W169" s="9"/>
      <c r="X169" s="9"/>
      <c r="Y169" s="9"/>
      <c r="Z169" s="9"/>
    </row>
    <row r="170" spans="1:26" ht="18.75" x14ac:dyDescent="0.3">
      <c r="A170" s="7"/>
      <c r="B170" s="7"/>
      <c r="C170" s="7"/>
      <c r="D170" s="17">
        <f t="shared" si="5"/>
        <v>0</v>
      </c>
      <c r="E170" s="9"/>
      <c r="F170" s="9"/>
      <c r="G170" s="9"/>
      <c r="H170" s="9"/>
      <c r="I170" s="9"/>
      <c r="J170" s="9"/>
      <c r="K170" s="28"/>
      <c r="L170" s="28"/>
      <c r="M170" s="9"/>
      <c r="N170" s="9"/>
      <c r="O170" s="9"/>
      <c r="P170" s="9"/>
      <c r="Q170" s="28"/>
      <c r="R170" s="28"/>
      <c r="S170" s="9"/>
      <c r="T170" s="28"/>
      <c r="U170" s="9"/>
      <c r="V170" s="9"/>
      <c r="W170" s="9"/>
      <c r="X170" s="9"/>
      <c r="Y170" s="9"/>
      <c r="Z170" s="9"/>
    </row>
    <row r="171" spans="1:26" ht="18.75" x14ac:dyDescent="0.3">
      <c r="A171" s="7"/>
      <c r="B171" s="7"/>
      <c r="C171" s="7"/>
      <c r="D171" s="17">
        <f t="shared" si="5"/>
        <v>0</v>
      </c>
      <c r="E171" s="9"/>
      <c r="F171" s="9"/>
      <c r="G171" s="9"/>
      <c r="H171" s="9"/>
      <c r="I171" s="9"/>
      <c r="J171" s="9"/>
      <c r="K171" s="28"/>
      <c r="L171" s="28"/>
      <c r="M171" s="9"/>
      <c r="N171" s="9"/>
      <c r="O171" s="9"/>
      <c r="P171" s="9"/>
      <c r="Q171" s="28"/>
      <c r="R171" s="28"/>
      <c r="S171" s="9"/>
      <c r="T171" s="28"/>
      <c r="U171" s="9"/>
      <c r="V171" s="9"/>
      <c r="W171" s="9"/>
      <c r="X171" s="9"/>
      <c r="Y171" s="9"/>
      <c r="Z171" s="9"/>
    </row>
    <row r="172" spans="1:26" ht="18.75" x14ac:dyDescent="0.3">
      <c r="A172" s="7"/>
      <c r="B172" s="7"/>
      <c r="C172" s="7"/>
      <c r="D172" s="17">
        <f t="shared" si="5"/>
        <v>0</v>
      </c>
      <c r="E172" s="9"/>
      <c r="F172" s="9"/>
      <c r="G172" s="9"/>
      <c r="H172" s="9"/>
      <c r="I172" s="9"/>
      <c r="J172" s="9"/>
      <c r="K172" s="28"/>
      <c r="L172" s="28"/>
      <c r="M172" s="9"/>
      <c r="N172" s="9"/>
      <c r="O172" s="9"/>
      <c r="P172" s="9"/>
      <c r="Q172" s="28"/>
      <c r="R172" s="28"/>
      <c r="S172" s="9"/>
      <c r="T172" s="28"/>
      <c r="U172" s="9"/>
      <c r="V172" s="9"/>
      <c r="W172" s="9"/>
      <c r="X172" s="9"/>
      <c r="Y172" s="9"/>
      <c r="Z172" s="9"/>
    </row>
    <row r="173" spans="1:26" ht="18.75" x14ac:dyDescent="0.3">
      <c r="A173" s="7"/>
      <c r="B173" s="7"/>
      <c r="C173" s="7"/>
      <c r="D173" s="17">
        <f t="shared" si="5"/>
        <v>0</v>
      </c>
      <c r="E173" s="9"/>
      <c r="F173" s="9"/>
      <c r="G173" s="9"/>
      <c r="H173" s="9"/>
      <c r="I173" s="9"/>
      <c r="J173" s="9"/>
      <c r="K173" s="28"/>
      <c r="L173" s="28"/>
      <c r="M173" s="9"/>
      <c r="N173" s="9"/>
      <c r="O173" s="9"/>
      <c r="P173" s="9"/>
      <c r="Q173" s="28"/>
      <c r="R173" s="28"/>
      <c r="S173" s="9"/>
      <c r="T173" s="28"/>
      <c r="U173" s="9"/>
      <c r="V173" s="9"/>
      <c r="W173" s="9"/>
      <c r="X173" s="9"/>
      <c r="Y173" s="9"/>
      <c r="Z173" s="9"/>
    </row>
    <row r="174" spans="1:26" ht="18.75" x14ac:dyDescent="0.3">
      <c r="A174" s="7"/>
      <c r="B174" s="7"/>
      <c r="C174" s="7"/>
      <c r="D174" s="17">
        <f t="shared" si="5"/>
        <v>0</v>
      </c>
      <c r="E174" s="9"/>
      <c r="F174" s="9"/>
      <c r="G174" s="9"/>
      <c r="H174" s="9"/>
      <c r="I174" s="9"/>
      <c r="J174" s="9"/>
      <c r="K174" s="28"/>
      <c r="L174" s="28"/>
      <c r="M174" s="9"/>
      <c r="N174" s="9"/>
      <c r="O174" s="9"/>
      <c r="P174" s="9"/>
      <c r="Q174" s="28"/>
      <c r="R174" s="28"/>
      <c r="S174" s="9"/>
      <c r="T174" s="28"/>
      <c r="U174" s="9"/>
      <c r="V174" s="9"/>
      <c r="W174" s="9"/>
      <c r="X174" s="9"/>
      <c r="Y174" s="9"/>
      <c r="Z174" s="9"/>
    </row>
    <row r="175" spans="1:26" ht="18.75" x14ac:dyDescent="0.3">
      <c r="A175" s="7"/>
      <c r="B175" s="7"/>
      <c r="C175" s="7"/>
      <c r="D175" s="17">
        <f t="shared" si="5"/>
        <v>0</v>
      </c>
      <c r="E175" s="9"/>
      <c r="F175" s="9"/>
      <c r="G175" s="9"/>
      <c r="H175" s="9"/>
      <c r="I175" s="9"/>
      <c r="J175" s="9"/>
      <c r="K175" s="28"/>
      <c r="L175" s="28"/>
      <c r="M175" s="9"/>
      <c r="N175" s="9"/>
      <c r="O175" s="9"/>
      <c r="P175" s="9"/>
      <c r="Q175" s="28"/>
      <c r="R175" s="28"/>
      <c r="S175" s="9"/>
      <c r="T175" s="28"/>
      <c r="U175" s="9"/>
      <c r="V175" s="9"/>
      <c r="W175" s="9"/>
      <c r="X175" s="9"/>
      <c r="Y175" s="9"/>
      <c r="Z175" s="9"/>
    </row>
    <row r="176" spans="1:26" ht="18.75" x14ac:dyDescent="0.3">
      <c r="A176" s="7"/>
      <c r="B176" s="7"/>
      <c r="C176" s="7"/>
      <c r="D176" s="17">
        <f t="shared" si="5"/>
        <v>0</v>
      </c>
      <c r="E176" s="9"/>
      <c r="F176" s="9"/>
      <c r="G176" s="9"/>
      <c r="H176" s="9"/>
      <c r="I176" s="9"/>
      <c r="J176" s="9"/>
      <c r="K176" s="28"/>
      <c r="L176" s="28"/>
      <c r="M176" s="9"/>
      <c r="N176" s="9"/>
      <c r="O176" s="9"/>
      <c r="P176" s="9"/>
      <c r="Q176" s="28"/>
      <c r="R176" s="28"/>
      <c r="S176" s="9"/>
      <c r="T176" s="28"/>
      <c r="U176" s="9"/>
      <c r="V176" s="9"/>
      <c r="W176" s="9"/>
      <c r="X176" s="9"/>
      <c r="Y176" s="9"/>
      <c r="Z176" s="9"/>
    </row>
    <row r="177" spans="1:26" ht="18.75" x14ac:dyDescent="0.3">
      <c r="A177" s="7"/>
      <c r="B177" s="7"/>
      <c r="C177" s="7"/>
      <c r="D177" s="17">
        <f t="shared" si="5"/>
        <v>0</v>
      </c>
      <c r="E177" s="9"/>
      <c r="F177" s="9"/>
      <c r="G177" s="9"/>
      <c r="H177" s="9"/>
      <c r="I177" s="9"/>
      <c r="J177" s="9"/>
      <c r="K177" s="28"/>
      <c r="L177" s="28"/>
      <c r="M177" s="9"/>
      <c r="N177" s="9"/>
      <c r="O177" s="9"/>
      <c r="P177" s="9"/>
      <c r="Q177" s="28"/>
      <c r="R177" s="28"/>
      <c r="S177" s="9"/>
      <c r="T177" s="28"/>
      <c r="U177" s="9"/>
      <c r="V177" s="9"/>
      <c r="W177" s="9"/>
      <c r="X177" s="9"/>
      <c r="Y177" s="9"/>
      <c r="Z177" s="9"/>
    </row>
    <row r="178" spans="1:26" ht="18.75" x14ac:dyDescent="0.3">
      <c r="A178" s="7"/>
      <c r="B178" s="7"/>
      <c r="C178" s="7"/>
      <c r="D178" s="17">
        <f t="shared" si="5"/>
        <v>0</v>
      </c>
      <c r="E178" s="9"/>
      <c r="F178" s="9"/>
      <c r="G178" s="9"/>
      <c r="H178" s="9"/>
      <c r="I178" s="9"/>
      <c r="J178" s="9"/>
      <c r="K178" s="28"/>
      <c r="L178" s="28"/>
      <c r="M178" s="9"/>
      <c r="N178" s="9"/>
      <c r="O178" s="9"/>
      <c r="P178" s="9"/>
      <c r="Q178" s="28"/>
      <c r="R178" s="28"/>
      <c r="S178" s="9"/>
      <c r="T178" s="28"/>
      <c r="U178" s="9"/>
      <c r="V178" s="9"/>
      <c r="W178" s="9"/>
      <c r="X178" s="9"/>
      <c r="Y178" s="9"/>
      <c r="Z178" s="9"/>
    </row>
    <row r="179" spans="1:26" ht="18.75" x14ac:dyDescent="0.3">
      <c r="A179" s="7"/>
      <c r="B179" s="7"/>
      <c r="C179" s="7"/>
      <c r="D179" s="17">
        <f t="shared" si="5"/>
        <v>0</v>
      </c>
      <c r="E179" s="9"/>
      <c r="F179" s="9"/>
      <c r="G179" s="9"/>
      <c r="H179" s="9"/>
      <c r="I179" s="9"/>
      <c r="J179" s="9"/>
      <c r="K179" s="28"/>
      <c r="L179" s="28"/>
      <c r="M179" s="9"/>
      <c r="N179" s="9"/>
      <c r="O179" s="9"/>
      <c r="P179" s="9"/>
      <c r="Q179" s="28"/>
      <c r="R179" s="28"/>
      <c r="S179" s="9"/>
      <c r="T179" s="28"/>
      <c r="U179" s="9"/>
      <c r="V179" s="9"/>
      <c r="W179" s="9"/>
      <c r="X179" s="9"/>
      <c r="Y179" s="9"/>
      <c r="Z179" s="9"/>
    </row>
    <row r="180" spans="1:26" ht="18.75" x14ac:dyDescent="0.3">
      <c r="A180" s="7"/>
      <c r="B180" s="7"/>
      <c r="C180" s="7"/>
      <c r="D180" s="17">
        <f t="shared" si="5"/>
        <v>0</v>
      </c>
      <c r="E180" s="9"/>
      <c r="F180" s="9"/>
      <c r="G180" s="9"/>
      <c r="H180" s="9"/>
      <c r="I180" s="9"/>
      <c r="J180" s="9"/>
      <c r="K180" s="28"/>
      <c r="L180" s="28"/>
      <c r="M180" s="9"/>
      <c r="N180" s="9"/>
      <c r="O180" s="9"/>
      <c r="P180" s="9"/>
      <c r="Q180" s="28"/>
      <c r="R180" s="28"/>
      <c r="S180" s="9"/>
      <c r="T180" s="28"/>
      <c r="U180" s="9"/>
      <c r="V180" s="9"/>
      <c r="W180" s="9"/>
      <c r="X180" s="9"/>
      <c r="Y180" s="9"/>
      <c r="Z180" s="9"/>
    </row>
  </sheetData>
  <sortState xmlns:xlrd2="http://schemas.microsoft.com/office/spreadsheetml/2017/richdata2" ref="A4:S150">
    <sortCondition ref="A4:A150"/>
    <sortCondition ref="B4:B150"/>
    <sortCondition ref="C4:C15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BF5EA8EC-AE67-412C-B15C-7F03FBBD3D9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9441-1EA9-4BD2-AC47-E07C83964EE4}">
  <dimension ref="A1:Z100"/>
  <sheetViews>
    <sheetView zoomScale="75" zoomScaleNormal="75" zoomScaleSheetLayoutView="75" workbookViewId="0">
      <pane ySplit="3" topLeftCell="A31" activePane="bottomLeft" state="frozen"/>
      <selection pane="bottomLeft" activeCell="I1" sqref="I1:K1"/>
    </sheetView>
  </sheetViews>
  <sheetFormatPr defaultRowHeight="15" x14ac:dyDescent="0.25"/>
  <cols>
    <col min="1" max="1" width="16.140625" bestFit="1" customWidth="1"/>
    <col min="2" max="2" width="17.1406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91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348</v>
      </c>
      <c r="B4" s="7" t="s">
        <v>189</v>
      </c>
      <c r="C4" s="8" t="s">
        <v>249</v>
      </c>
      <c r="D4" s="17">
        <f t="shared" ref="D4:D35" si="0">SUM(E4:Y4)</f>
        <v>10</v>
      </c>
      <c r="E4" s="9">
        <v>1</v>
      </c>
      <c r="F4" s="9"/>
      <c r="G4" s="9">
        <v>1</v>
      </c>
      <c r="H4" s="9">
        <v>1</v>
      </c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410</v>
      </c>
      <c r="B5" s="7" t="s">
        <v>336</v>
      </c>
      <c r="C5" s="8" t="s">
        <v>3</v>
      </c>
      <c r="D5" s="17">
        <f t="shared" si="0"/>
        <v>4</v>
      </c>
      <c r="E5" s="9">
        <v>1</v>
      </c>
      <c r="F5" s="9">
        <v>1</v>
      </c>
      <c r="G5" s="9">
        <v>1</v>
      </c>
      <c r="H5" s="9">
        <v>1</v>
      </c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410</v>
      </c>
      <c r="B6" s="7" t="s">
        <v>336</v>
      </c>
      <c r="C6" s="8" t="s">
        <v>249</v>
      </c>
      <c r="D6" s="17">
        <f t="shared" si="0"/>
        <v>3</v>
      </c>
      <c r="E6" s="9"/>
      <c r="F6" s="9"/>
      <c r="G6" s="9"/>
      <c r="H6" s="9"/>
      <c r="I6" s="9"/>
      <c r="J6" s="9">
        <v>1</v>
      </c>
      <c r="K6" s="28"/>
      <c r="L6" s="28"/>
      <c r="M6" s="9"/>
      <c r="N6" s="9"/>
      <c r="O6" s="9"/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296</v>
      </c>
      <c r="B7" s="7" t="s">
        <v>262</v>
      </c>
      <c r="C7" s="8" t="s">
        <v>95</v>
      </c>
      <c r="D7" s="17">
        <f t="shared" si="0"/>
        <v>6</v>
      </c>
      <c r="E7" s="9">
        <v>1</v>
      </c>
      <c r="F7" s="9">
        <v>1</v>
      </c>
      <c r="G7" s="9">
        <v>1</v>
      </c>
      <c r="H7" s="9"/>
      <c r="I7" s="9">
        <v>1</v>
      </c>
      <c r="J7" s="9">
        <v>1</v>
      </c>
      <c r="K7" s="28"/>
      <c r="L7" s="28"/>
      <c r="M7" s="9"/>
      <c r="N7" s="9">
        <v>1</v>
      </c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1742</v>
      </c>
      <c r="B8" s="7" t="s">
        <v>1743</v>
      </c>
      <c r="C8" s="7" t="s">
        <v>3</v>
      </c>
      <c r="D8" s="17">
        <f t="shared" si="0"/>
        <v>4</v>
      </c>
      <c r="E8" s="9"/>
      <c r="F8" s="9"/>
      <c r="G8" s="9"/>
      <c r="H8" s="9"/>
      <c r="I8" s="9"/>
      <c r="J8" s="9"/>
      <c r="K8" s="28"/>
      <c r="L8" s="28"/>
      <c r="M8" s="9"/>
      <c r="N8" s="9">
        <v>1</v>
      </c>
      <c r="O8" s="9">
        <v>1</v>
      </c>
      <c r="P8" s="9">
        <v>1</v>
      </c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266</v>
      </c>
      <c r="B9" s="7" t="s">
        <v>152</v>
      </c>
      <c r="C9" s="7" t="s">
        <v>95</v>
      </c>
      <c r="D9" s="17">
        <f t="shared" si="0"/>
        <v>8</v>
      </c>
      <c r="E9" s="9"/>
      <c r="F9" s="9"/>
      <c r="G9" s="9">
        <v>1</v>
      </c>
      <c r="H9" s="9"/>
      <c r="I9" s="9">
        <v>1</v>
      </c>
      <c r="J9" s="9">
        <v>1</v>
      </c>
      <c r="K9" s="28"/>
      <c r="L9" s="28"/>
      <c r="M9" s="9">
        <v>1</v>
      </c>
      <c r="N9" s="9">
        <v>1</v>
      </c>
      <c r="O9" s="9">
        <v>1</v>
      </c>
      <c r="P9" s="9">
        <v>1</v>
      </c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1232</v>
      </c>
      <c r="B10" s="7" t="s">
        <v>231</v>
      </c>
      <c r="C10" s="8" t="s">
        <v>249</v>
      </c>
      <c r="D10" s="17">
        <f t="shared" si="0"/>
        <v>2</v>
      </c>
      <c r="E10" s="9"/>
      <c r="F10" s="9">
        <v>1</v>
      </c>
      <c r="G10" s="9"/>
      <c r="H10" s="9"/>
      <c r="I10" s="9"/>
      <c r="J10" s="9"/>
      <c r="K10" s="28"/>
      <c r="L10" s="28"/>
      <c r="M10" s="9"/>
      <c r="N10" s="9"/>
      <c r="O10" s="9">
        <v>1</v>
      </c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1232</v>
      </c>
      <c r="B11" s="7" t="s">
        <v>231</v>
      </c>
      <c r="C11" s="7" t="s">
        <v>95</v>
      </c>
      <c r="D11" s="17">
        <f t="shared" si="0"/>
        <v>6</v>
      </c>
      <c r="E11" s="9"/>
      <c r="F11" s="9"/>
      <c r="G11" s="9">
        <v>1</v>
      </c>
      <c r="H11" s="9"/>
      <c r="I11" s="9">
        <v>1</v>
      </c>
      <c r="J11" s="9"/>
      <c r="K11" s="28"/>
      <c r="L11" s="28"/>
      <c r="M11" s="9">
        <v>1</v>
      </c>
      <c r="N11" s="9">
        <v>1</v>
      </c>
      <c r="O11" s="9"/>
      <c r="P11" s="9">
        <v>1</v>
      </c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1378</v>
      </c>
      <c r="B12" s="7" t="s">
        <v>197</v>
      </c>
      <c r="C12" s="8" t="s">
        <v>95</v>
      </c>
      <c r="D12" s="17">
        <f t="shared" si="0"/>
        <v>9</v>
      </c>
      <c r="E12" s="9"/>
      <c r="F12" s="9">
        <v>1</v>
      </c>
      <c r="G12" s="9">
        <v>1</v>
      </c>
      <c r="H12" s="9"/>
      <c r="I12" s="9">
        <v>1</v>
      </c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1130</v>
      </c>
      <c r="B13" s="7" t="s">
        <v>352</v>
      </c>
      <c r="C13" s="8" t="s">
        <v>95</v>
      </c>
      <c r="D13" s="17">
        <f t="shared" si="0"/>
        <v>9</v>
      </c>
      <c r="E13" s="9">
        <v>1</v>
      </c>
      <c r="F13" s="9">
        <v>1</v>
      </c>
      <c r="G13" s="9">
        <v>1</v>
      </c>
      <c r="H13" s="9"/>
      <c r="I13" s="9">
        <v>1</v>
      </c>
      <c r="J13" s="9">
        <v>1</v>
      </c>
      <c r="K13" s="28"/>
      <c r="L13" s="28"/>
      <c r="M13" s="9">
        <v>1</v>
      </c>
      <c r="N13" s="9">
        <v>1</v>
      </c>
      <c r="O13" s="9"/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1376</v>
      </c>
      <c r="B14" s="7" t="s">
        <v>118</v>
      </c>
      <c r="C14" s="8" t="s">
        <v>95</v>
      </c>
      <c r="D14" s="17">
        <f t="shared" si="0"/>
        <v>9</v>
      </c>
      <c r="E14" s="9">
        <v>1</v>
      </c>
      <c r="F14" s="9">
        <v>1</v>
      </c>
      <c r="G14" s="9">
        <v>1</v>
      </c>
      <c r="H14" s="9"/>
      <c r="I14" s="9">
        <v>1</v>
      </c>
      <c r="J14" s="9">
        <v>1</v>
      </c>
      <c r="K14" s="28"/>
      <c r="L14" s="28"/>
      <c r="M14" s="9">
        <v>1</v>
      </c>
      <c r="N14" s="9">
        <v>1</v>
      </c>
      <c r="O14" s="9">
        <v>1</v>
      </c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535</v>
      </c>
      <c r="B15" s="7" t="s">
        <v>742</v>
      </c>
      <c r="C15" s="8" t="s">
        <v>249</v>
      </c>
      <c r="D15" s="17">
        <f t="shared" si="0"/>
        <v>1</v>
      </c>
      <c r="E15" s="9"/>
      <c r="F15" s="9">
        <v>1</v>
      </c>
      <c r="G15" s="9"/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234</v>
      </c>
      <c r="B16" s="7" t="s">
        <v>221</v>
      </c>
      <c r="C16" s="8" t="s">
        <v>3</v>
      </c>
      <c r="D16" s="17">
        <f t="shared" si="0"/>
        <v>9</v>
      </c>
      <c r="E16" s="9"/>
      <c r="F16" s="9">
        <v>1</v>
      </c>
      <c r="G16" s="9">
        <v>1</v>
      </c>
      <c r="H16" s="9"/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234</v>
      </c>
      <c r="B17" s="7" t="s">
        <v>1127</v>
      </c>
      <c r="C17" s="8" t="s">
        <v>95</v>
      </c>
      <c r="D17" s="17">
        <f t="shared" si="0"/>
        <v>10</v>
      </c>
      <c r="E17" s="9">
        <v>1</v>
      </c>
      <c r="F17" s="9">
        <v>1</v>
      </c>
      <c r="G17" s="9">
        <v>1</v>
      </c>
      <c r="H17" s="9"/>
      <c r="I17" s="9">
        <v>1</v>
      </c>
      <c r="J17" s="9">
        <v>1</v>
      </c>
      <c r="K17" s="28"/>
      <c r="L17" s="28"/>
      <c r="M17" s="9">
        <v>1</v>
      </c>
      <c r="N17" s="9">
        <v>1</v>
      </c>
      <c r="O17" s="9">
        <v>1</v>
      </c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1128</v>
      </c>
      <c r="B18" s="7" t="s">
        <v>274</v>
      </c>
      <c r="C18" s="8" t="s">
        <v>95</v>
      </c>
      <c r="D18" s="17">
        <f t="shared" si="0"/>
        <v>10</v>
      </c>
      <c r="E18" s="9">
        <v>1</v>
      </c>
      <c r="F18" s="9">
        <v>1</v>
      </c>
      <c r="G18" s="9">
        <v>1</v>
      </c>
      <c r="H18" s="9"/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407</v>
      </c>
      <c r="B19" s="7" t="s">
        <v>336</v>
      </c>
      <c r="C19" s="8" t="s">
        <v>3</v>
      </c>
      <c r="D19" s="17">
        <f t="shared" si="0"/>
        <v>11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1125</v>
      </c>
      <c r="B20" s="7" t="s">
        <v>1126</v>
      </c>
      <c r="C20" s="8" t="s">
        <v>95</v>
      </c>
      <c r="D20" s="17">
        <f t="shared" si="0"/>
        <v>1</v>
      </c>
      <c r="E20" s="9">
        <v>1</v>
      </c>
      <c r="F20" s="9"/>
      <c r="G20" s="9"/>
      <c r="H20" s="9"/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1455</v>
      </c>
      <c r="B21" s="7" t="s">
        <v>766</v>
      </c>
      <c r="C21" s="8" t="s">
        <v>3</v>
      </c>
      <c r="D21" s="17">
        <f t="shared" si="0"/>
        <v>6</v>
      </c>
      <c r="E21" s="9"/>
      <c r="F21" s="9"/>
      <c r="G21" s="9"/>
      <c r="H21" s="9">
        <v>1</v>
      </c>
      <c r="I21" s="9"/>
      <c r="J21" s="9">
        <v>1</v>
      </c>
      <c r="K21" s="28"/>
      <c r="L21" s="28"/>
      <c r="M21" s="9">
        <v>1</v>
      </c>
      <c r="N21" s="9">
        <v>1</v>
      </c>
      <c r="O21" s="9"/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1131</v>
      </c>
      <c r="B22" s="7" t="s">
        <v>189</v>
      </c>
      <c r="C22" s="8" t="s">
        <v>95</v>
      </c>
      <c r="D22" s="17">
        <f t="shared" si="0"/>
        <v>9</v>
      </c>
      <c r="E22" s="9">
        <v>1</v>
      </c>
      <c r="F22" s="9">
        <v>1</v>
      </c>
      <c r="G22" s="9">
        <v>1</v>
      </c>
      <c r="H22" s="9"/>
      <c r="I22" s="9"/>
      <c r="J22" s="9">
        <v>1</v>
      </c>
      <c r="K22" s="28"/>
      <c r="L22" s="28"/>
      <c r="M22" s="9">
        <v>1</v>
      </c>
      <c r="N22" s="9">
        <v>1</v>
      </c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404</v>
      </c>
      <c r="B23" s="7" t="s">
        <v>103</v>
      </c>
      <c r="C23" s="8" t="s">
        <v>3</v>
      </c>
      <c r="D23" s="17">
        <f t="shared" si="0"/>
        <v>4</v>
      </c>
      <c r="E23" s="9">
        <v>1</v>
      </c>
      <c r="F23" s="9"/>
      <c r="G23" s="9">
        <v>1</v>
      </c>
      <c r="H23" s="9">
        <v>1</v>
      </c>
      <c r="I23" s="9"/>
      <c r="J23" s="9"/>
      <c r="K23" s="28"/>
      <c r="L23" s="28"/>
      <c r="M23" s="9"/>
      <c r="N23" s="9"/>
      <c r="O23" s="9"/>
      <c r="P23" s="9"/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404</v>
      </c>
      <c r="B24" s="7" t="s">
        <v>103</v>
      </c>
      <c r="C24" s="7" t="s">
        <v>249</v>
      </c>
      <c r="D24" s="17">
        <f t="shared" si="0"/>
        <v>1</v>
      </c>
      <c r="E24" s="9"/>
      <c r="F24" s="9"/>
      <c r="G24" s="9"/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406</v>
      </c>
      <c r="B25" s="7" t="s">
        <v>214</v>
      </c>
      <c r="C25" s="8" t="s">
        <v>3</v>
      </c>
      <c r="D25" s="17">
        <f t="shared" si="0"/>
        <v>11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109</v>
      </c>
      <c r="B26" s="7" t="s">
        <v>296</v>
      </c>
      <c r="C26" s="8" t="s">
        <v>249</v>
      </c>
      <c r="D26" s="17">
        <f t="shared" si="0"/>
        <v>10</v>
      </c>
      <c r="E26" s="9">
        <v>1</v>
      </c>
      <c r="F26" s="9">
        <v>1</v>
      </c>
      <c r="G26" s="9">
        <v>1</v>
      </c>
      <c r="H26" s="9"/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408</v>
      </c>
      <c r="B27" s="7" t="s">
        <v>409</v>
      </c>
      <c r="C27" s="8" t="s">
        <v>3</v>
      </c>
      <c r="D27" s="17">
        <f t="shared" si="0"/>
        <v>11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1379</v>
      </c>
      <c r="B28" s="7" t="s">
        <v>240</v>
      </c>
      <c r="C28" s="8" t="s">
        <v>95</v>
      </c>
      <c r="D28" s="17">
        <f t="shared" si="0"/>
        <v>8</v>
      </c>
      <c r="E28" s="9"/>
      <c r="F28" s="9">
        <v>1</v>
      </c>
      <c r="G28" s="9"/>
      <c r="H28" s="9"/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412</v>
      </c>
      <c r="B29" s="7" t="s">
        <v>311</v>
      </c>
      <c r="C29" s="8" t="s">
        <v>3</v>
      </c>
      <c r="D29" s="17">
        <f t="shared" si="0"/>
        <v>11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412</v>
      </c>
      <c r="B30" s="7" t="s">
        <v>405</v>
      </c>
      <c r="C30" s="8" t="s">
        <v>3</v>
      </c>
      <c r="D30" s="17">
        <f t="shared" si="0"/>
        <v>11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1377</v>
      </c>
      <c r="B31" s="7" t="s">
        <v>352</v>
      </c>
      <c r="C31" s="8" t="s">
        <v>95</v>
      </c>
      <c r="D31" s="17">
        <f t="shared" si="0"/>
        <v>9</v>
      </c>
      <c r="E31" s="9"/>
      <c r="F31" s="9">
        <v>1</v>
      </c>
      <c r="G31" s="9">
        <v>1</v>
      </c>
      <c r="H31" s="9"/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430</v>
      </c>
      <c r="B32" s="7" t="s">
        <v>127</v>
      </c>
      <c r="C32" s="8" t="s">
        <v>3</v>
      </c>
      <c r="D32" s="17">
        <f t="shared" si="0"/>
        <v>1</v>
      </c>
      <c r="E32" s="9"/>
      <c r="F32" s="9"/>
      <c r="G32" s="9"/>
      <c r="H32" s="9"/>
      <c r="I32" s="9"/>
      <c r="J32" s="9">
        <v>1</v>
      </c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430</v>
      </c>
      <c r="B33" s="7" t="s">
        <v>127</v>
      </c>
      <c r="C33" s="8" t="s">
        <v>249</v>
      </c>
      <c r="D33" s="17">
        <f t="shared" si="0"/>
        <v>9</v>
      </c>
      <c r="E33" s="9">
        <v>1</v>
      </c>
      <c r="F33" s="9"/>
      <c r="G33" s="9">
        <v>1</v>
      </c>
      <c r="H33" s="9">
        <v>1</v>
      </c>
      <c r="I33" s="9">
        <v>1</v>
      </c>
      <c r="J33" s="9"/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1557</v>
      </c>
      <c r="B34" s="7" t="s">
        <v>1558</v>
      </c>
      <c r="C34" s="8" t="s">
        <v>95</v>
      </c>
      <c r="D34" s="17">
        <f t="shared" si="0"/>
        <v>3</v>
      </c>
      <c r="E34" s="9"/>
      <c r="F34" s="9"/>
      <c r="G34" s="9"/>
      <c r="H34" s="9"/>
      <c r="I34" s="9">
        <v>1</v>
      </c>
      <c r="J34" s="9">
        <v>1</v>
      </c>
      <c r="K34" s="28"/>
      <c r="L34" s="28"/>
      <c r="M34" s="9"/>
      <c r="N34" s="9"/>
      <c r="O34" s="9">
        <v>1</v>
      </c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1129</v>
      </c>
      <c r="B35" s="7" t="s">
        <v>369</v>
      </c>
      <c r="C35" s="8" t="s">
        <v>95</v>
      </c>
      <c r="D35" s="17">
        <f t="shared" si="0"/>
        <v>9</v>
      </c>
      <c r="E35" s="9">
        <v>1</v>
      </c>
      <c r="F35" s="9">
        <v>1</v>
      </c>
      <c r="G35" s="9"/>
      <c r="H35" s="9"/>
      <c r="I35" s="9">
        <v>1</v>
      </c>
      <c r="J35" s="9">
        <v>1</v>
      </c>
      <c r="K35" s="28"/>
      <c r="L35" s="28"/>
      <c r="M35" s="9">
        <v>1</v>
      </c>
      <c r="N35" s="9">
        <v>1</v>
      </c>
      <c r="O35" s="9">
        <v>1</v>
      </c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423</v>
      </c>
      <c r="B36" s="7" t="s">
        <v>214</v>
      </c>
      <c r="C36" s="8" t="s">
        <v>249</v>
      </c>
      <c r="D36" s="17">
        <f t="shared" ref="D36:D54" si="1">SUM(E36:Y36)</f>
        <v>10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28"/>
      <c r="L36" s="28"/>
      <c r="M36" s="9">
        <v>1</v>
      </c>
      <c r="N36" s="9"/>
      <c r="O36" s="9">
        <v>1</v>
      </c>
      <c r="P36" s="9">
        <v>1</v>
      </c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423</v>
      </c>
      <c r="B37" s="7" t="s">
        <v>240</v>
      </c>
      <c r="C37" s="8" t="s">
        <v>249</v>
      </c>
      <c r="D37" s="17">
        <f t="shared" si="1"/>
        <v>1</v>
      </c>
      <c r="E37" s="9"/>
      <c r="F37" s="9">
        <v>1</v>
      </c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/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423</v>
      </c>
      <c r="B38" s="7" t="s">
        <v>221</v>
      </c>
      <c r="C38" s="8" t="s">
        <v>249</v>
      </c>
      <c r="D38" s="17">
        <f t="shared" si="1"/>
        <v>11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28"/>
      <c r="L38" s="28"/>
      <c r="M38" s="9">
        <v>1</v>
      </c>
      <c r="N38" s="9">
        <v>1</v>
      </c>
      <c r="O38" s="9">
        <v>1</v>
      </c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425</v>
      </c>
      <c r="B39" s="7" t="s">
        <v>189</v>
      </c>
      <c r="C39" s="8" t="s">
        <v>3</v>
      </c>
      <c r="D39" s="17">
        <f t="shared" si="1"/>
        <v>2</v>
      </c>
      <c r="E39" s="9"/>
      <c r="F39" s="9"/>
      <c r="G39" s="9"/>
      <c r="H39" s="9"/>
      <c r="I39" s="9">
        <v>1</v>
      </c>
      <c r="J39" s="9"/>
      <c r="K39" s="28"/>
      <c r="L39" s="28"/>
      <c r="M39" s="9">
        <v>1</v>
      </c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425</v>
      </c>
      <c r="B40" s="7" t="s">
        <v>189</v>
      </c>
      <c r="C40" s="8" t="s">
        <v>249</v>
      </c>
      <c r="D40" s="17">
        <f t="shared" si="1"/>
        <v>8</v>
      </c>
      <c r="E40" s="9">
        <v>1</v>
      </c>
      <c r="F40" s="9">
        <v>1</v>
      </c>
      <c r="G40" s="9">
        <v>1</v>
      </c>
      <c r="H40" s="9">
        <v>1</v>
      </c>
      <c r="I40" s="9"/>
      <c r="J40" s="9">
        <v>1</v>
      </c>
      <c r="K40" s="28"/>
      <c r="L40" s="28"/>
      <c r="M40" s="9">
        <v>1</v>
      </c>
      <c r="N40" s="9">
        <v>1</v>
      </c>
      <c r="O40" s="9"/>
      <c r="P40" s="9"/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426</v>
      </c>
      <c r="B41" s="7" t="s">
        <v>427</v>
      </c>
      <c r="C41" s="8" t="s">
        <v>249</v>
      </c>
      <c r="D41" s="17">
        <f t="shared" si="1"/>
        <v>9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/>
      <c r="N41" s="9">
        <v>1</v>
      </c>
      <c r="O41" s="9">
        <v>1</v>
      </c>
      <c r="P41" s="9"/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1559</v>
      </c>
      <c r="B42" s="7" t="s">
        <v>152</v>
      </c>
      <c r="C42" s="7" t="s">
        <v>95</v>
      </c>
      <c r="D42" s="17">
        <f t="shared" si="1"/>
        <v>1</v>
      </c>
      <c r="E42" s="9"/>
      <c r="F42" s="9"/>
      <c r="G42" s="9"/>
      <c r="H42" s="9"/>
      <c r="I42" s="9"/>
      <c r="J42" s="9">
        <v>1</v>
      </c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429</v>
      </c>
      <c r="B43" s="7" t="s">
        <v>289</v>
      </c>
      <c r="C43" s="8" t="s">
        <v>249</v>
      </c>
      <c r="D43" s="17">
        <f t="shared" si="1"/>
        <v>11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28"/>
      <c r="L43" s="28"/>
      <c r="M43" s="9">
        <v>1</v>
      </c>
      <c r="N43" s="9">
        <v>1</v>
      </c>
      <c r="O43" s="9">
        <v>1</v>
      </c>
      <c r="P43" s="9">
        <v>1</v>
      </c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424</v>
      </c>
      <c r="B44" s="7" t="s">
        <v>122</v>
      </c>
      <c r="C44" s="8" t="s">
        <v>249</v>
      </c>
      <c r="D44" s="17">
        <f t="shared" si="1"/>
        <v>11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>
        <v>1</v>
      </c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415</v>
      </c>
      <c r="B45" s="7" t="s">
        <v>428</v>
      </c>
      <c r="C45" s="8" t="s">
        <v>249</v>
      </c>
      <c r="D45" s="17">
        <f t="shared" si="1"/>
        <v>11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8"/>
      <c r="L45" s="28"/>
      <c r="M45" s="9">
        <v>1</v>
      </c>
      <c r="N45" s="9">
        <v>1</v>
      </c>
      <c r="O45" s="9">
        <v>1</v>
      </c>
      <c r="P45" s="9">
        <v>1</v>
      </c>
      <c r="Q45" s="28"/>
      <c r="R45" s="28"/>
      <c r="S45" s="9">
        <v>1</v>
      </c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415</v>
      </c>
      <c r="B46" s="7" t="s">
        <v>258</v>
      </c>
      <c r="C46" s="8" t="s">
        <v>3</v>
      </c>
      <c r="D46" s="17">
        <f t="shared" si="1"/>
        <v>2</v>
      </c>
      <c r="E46" s="9">
        <v>1</v>
      </c>
      <c r="F46" s="9"/>
      <c r="G46" s="9"/>
      <c r="H46" s="9"/>
      <c r="I46" s="9">
        <v>1</v>
      </c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1231</v>
      </c>
      <c r="B47" s="7" t="s">
        <v>152</v>
      </c>
      <c r="C47" s="8" t="s">
        <v>249</v>
      </c>
      <c r="D47" s="17">
        <f t="shared" si="1"/>
        <v>7</v>
      </c>
      <c r="E47" s="9"/>
      <c r="F47" s="9">
        <v>1</v>
      </c>
      <c r="G47" s="9"/>
      <c r="H47" s="9"/>
      <c r="I47" s="9">
        <v>1</v>
      </c>
      <c r="J47" s="9">
        <v>1</v>
      </c>
      <c r="K47" s="28"/>
      <c r="L47" s="28"/>
      <c r="M47" s="9">
        <v>1</v>
      </c>
      <c r="N47" s="9">
        <v>1</v>
      </c>
      <c r="O47" s="9"/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1231</v>
      </c>
      <c r="B48" s="7" t="s">
        <v>152</v>
      </c>
      <c r="C48" s="8" t="s">
        <v>95</v>
      </c>
      <c r="D48" s="17">
        <f t="shared" si="1"/>
        <v>1</v>
      </c>
      <c r="E48" s="9"/>
      <c r="F48" s="9"/>
      <c r="G48" s="9">
        <v>1</v>
      </c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1011</v>
      </c>
      <c r="B49" s="7" t="s">
        <v>450</v>
      </c>
      <c r="C49" s="8" t="s">
        <v>95</v>
      </c>
      <c r="D49" s="17">
        <f t="shared" si="1"/>
        <v>10</v>
      </c>
      <c r="E49" s="9">
        <v>1</v>
      </c>
      <c r="F49" s="9">
        <v>1</v>
      </c>
      <c r="G49" s="9">
        <v>1</v>
      </c>
      <c r="H49" s="9"/>
      <c r="I49" s="9">
        <v>1</v>
      </c>
      <c r="J49" s="9">
        <v>1</v>
      </c>
      <c r="K49" s="28"/>
      <c r="L49" s="28"/>
      <c r="M49" s="9">
        <v>1</v>
      </c>
      <c r="N49" s="9">
        <v>1</v>
      </c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411</v>
      </c>
      <c r="B50" s="7" t="s">
        <v>431</v>
      </c>
      <c r="C50" s="8" t="s">
        <v>249</v>
      </c>
      <c r="D50" s="17">
        <f t="shared" si="1"/>
        <v>1</v>
      </c>
      <c r="E50" s="9">
        <v>1</v>
      </c>
      <c r="F50" s="9"/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411</v>
      </c>
      <c r="B51" s="7" t="s">
        <v>431</v>
      </c>
      <c r="C51" s="8" t="s">
        <v>95</v>
      </c>
      <c r="D51" s="17">
        <f t="shared" si="1"/>
        <v>7</v>
      </c>
      <c r="E51" s="9"/>
      <c r="F51" s="9">
        <v>1</v>
      </c>
      <c r="G51" s="9">
        <v>1</v>
      </c>
      <c r="H51" s="9"/>
      <c r="I51" s="9"/>
      <c r="J51" s="9">
        <v>1</v>
      </c>
      <c r="K51" s="28"/>
      <c r="L51" s="28"/>
      <c r="M51" s="9"/>
      <c r="N51" s="9">
        <v>1</v>
      </c>
      <c r="O51" s="9">
        <v>1</v>
      </c>
      <c r="P51" s="9">
        <v>1</v>
      </c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411</v>
      </c>
      <c r="B52" s="7" t="s">
        <v>322</v>
      </c>
      <c r="C52" s="8" t="s">
        <v>3</v>
      </c>
      <c r="D52" s="17">
        <f t="shared" si="1"/>
        <v>11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28"/>
      <c r="L52" s="28"/>
      <c r="M52" s="9">
        <v>1</v>
      </c>
      <c r="N52" s="9">
        <v>1</v>
      </c>
      <c r="O52" s="9">
        <v>1</v>
      </c>
      <c r="P52" s="9">
        <v>1</v>
      </c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413</v>
      </c>
      <c r="B53" s="7" t="s">
        <v>414</v>
      </c>
      <c r="C53" s="8" t="s">
        <v>3</v>
      </c>
      <c r="D53" s="17">
        <f t="shared" si="1"/>
        <v>9</v>
      </c>
      <c r="E53" s="9">
        <v>1</v>
      </c>
      <c r="F53" s="9">
        <v>1</v>
      </c>
      <c r="G53" s="9"/>
      <c r="H53" s="9"/>
      <c r="I53" s="9">
        <v>1</v>
      </c>
      <c r="J53" s="9">
        <v>1</v>
      </c>
      <c r="K53" s="28"/>
      <c r="L53" s="28"/>
      <c r="M53" s="9">
        <v>1</v>
      </c>
      <c r="N53" s="9">
        <v>1</v>
      </c>
      <c r="O53" s="9">
        <v>1</v>
      </c>
      <c r="P53" s="9">
        <v>1</v>
      </c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413</v>
      </c>
      <c r="B54" s="7" t="s">
        <v>414</v>
      </c>
      <c r="C54" s="8" t="s">
        <v>249</v>
      </c>
      <c r="D54" s="17">
        <f t="shared" si="1"/>
        <v>2</v>
      </c>
      <c r="E54" s="9"/>
      <c r="F54" s="9"/>
      <c r="G54" s="9">
        <v>1</v>
      </c>
      <c r="H54" s="9">
        <v>1</v>
      </c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ref="D55:D67" si="2">SUM(E55:Y55)</f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2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2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T54">
    <sortCondition ref="A4:A54"/>
    <sortCondition ref="B4:B54"/>
    <sortCondition ref="C4:C5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BE48F433-B7CE-4439-9605-CB121B8CDED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F42F-BD39-4E94-B4AC-AF78AB32525C}">
  <dimension ref="A1:Z100"/>
  <sheetViews>
    <sheetView zoomScale="75" zoomScaleNormal="75" zoomScaleSheetLayoutView="75" workbookViewId="0">
      <pane ySplit="3" topLeftCell="A25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92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1668</v>
      </c>
      <c r="B4" s="7" t="s">
        <v>805</v>
      </c>
      <c r="C4" s="8" t="s">
        <v>830</v>
      </c>
      <c r="D4" s="17">
        <f t="shared" ref="D4:D35" si="0">SUM(E4:Y4)</f>
        <v>1</v>
      </c>
      <c r="E4" s="9"/>
      <c r="F4" s="9"/>
      <c r="G4" s="9"/>
      <c r="H4" s="9">
        <v>1</v>
      </c>
      <c r="I4" s="9"/>
      <c r="J4" s="9"/>
      <c r="K4" s="28"/>
      <c r="L4" s="28"/>
      <c r="M4" s="9"/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810</v>
      </c>
      <c r="B5" s="7" t="s">
        <v>140</v>
      </c>
      <c r="C5" s="8" t="s">
        <v>11</v>
      </c>
      <c r="D5" s="17">
        <f t="shared" si="0"/>
        <v>2</v>
      </c>
      <c r="E5" s="9">
        <v>1</v>
      </c>
      <c r="F5" s="9">
        <v>1</v>
      </c>
      <c r="G5" s="9"/>
      <c r="H5" s="9"/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810</v>
      </c>
      <c r="B6" s="7" t="s">
        <v>140</v>
      </c>
      <c r="C6" s="8" t="s">
        <v>830</v>
      </c>
      <c r="D6" s="17">
        <f t="shared" si="0"/>
        <v>3</v>
      </c>
      <c r="E6" s="9"/>
      <c r="F6" s="9"/>
      <c r="G6" s="9">
        <v>1</v>
      </c>
      <c r="H6" s="9"/>
      <c r="I6" s="9"/>
      <c r="J6" s="9"/>
      <c r="K6" s="28"/>
      <c r="L6" s="28"/>
      <c r="M6" s="9"/>
      <c r="N6" s="9"/>
      <c r="O6" s="9"/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1503</v>
      </c>
      <c r="B7" s="7" t="s">
        <v>214</v>
      </c>
      <c r="C7" s="8" t="s">
        <v>11</v>
      </c>
      <c r="D7" s="17">
        <f t="shared" si="0"/>
        <v>3</v>
      </c>
      <c r="E7" s="9"/>
      <c r="F7" s="9"/>
      <c r="G7" s="9"/>
      <c r="H7" s="9"/>
      <c r="I7" s="9"/>
      <c r="J7" s="9">
        <v>1</v>
      </c>
      <c r="K7" s="28"/>
      <c r="L7" s="28"/>
      <c r="M7" s="9">
        <v>1</v>
      </c>
      <c r="N7" s="9">
        <v>1</v>
      </c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1503</v>
      </c>
      <c r="B8" s="7" t="s">
        <v>214</v>
      </c>
      <c r="C8" s="8" t="s">
        <v>830</v>
      </c>
      <c r="D8" s="17">
        <f t="shared" si="0"/>
        <v>1</v>
      </c>
      <c r="E8" s="9"/>
      <c r="F8" s="9"/>
      <c r="G8" s="9"/>
      <c r="H8" s="9"/>
      <c r="I8" s="9"/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807</v>
      </c>
      <c r="B9" s="7" t="s">
        <v>808</v>
      </c>
      <c r="C9" s="8" t="s">
        <v>11</v>
      </c>
      <c r="D9" s="17">
        <f t="shared" si="0"/>
        <v>7</v>
      </c>
      <c r="E9" s="9">
        <v>1</v>
      </c>
      <c r="F9" s="9"/>
      <c r="G9" s="9">
        <v>1</v>
      </c>
      <c r="H9" s="9">
        <v>1</v>
      </c>
      <c r="I9" s="9"/>
      <c r="J9" s="9">
        <v>1</v>
      </c>
      <c r="K9" s="28"/>
      <c r="L9" s="28"/>
      <c r="M9" s="9">
        <v>1</v>
      </c>
      <c r="N9" s="9">
        <v>1</v>
      </c>
      <c r="O9" s="9"/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807</v>
      </c>
      <c r="B10" s="7" t="s">
        <v>808</v>
      </c>
      <c r="C10" s="8" t="s">
        <v>830</v>
      </c>
      <c r="D10" s="17">
        <f t="shared" si="0"/>
        <v>2</v>
      </c>
      <c r="E10" s="9"/>
      <c r="F10" s="9"/>
      <c r="G10" s="9"/>
      <c r="H10" s="9">
        <v>1</v>
      </c>
      <c r="I10" s="9"/>
      <c r="J10" s="9"/>
      <c r="K10" s="28"/>
      <c r="L10" s="28"/>
      <c r="M10" s="9"/>
      <c r="N10" s="9">
        <v>1</v>
      </c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865</v>
      </c>
      <c r="B11" s="7" t="s">
        <v>842</v>
      </c>
      <c r="C11" s="8" t="s">
        <v>11</v>
      </c>
      <c r="D11" s="17">
        <f t="shared" si="0"/>
        <v>2</v>
      </c>
      <c r="E11" s="9"/>
      <c r="F11" s="9">
        <v>1</v>
      </c>
      <c r="G11" s="9"/>
      <c r="H11" s="9"/>
      <c r="I11" s="9">
        <v>1</v>
      </c>
      <c r="J11" s="9"/>
      <c r="K11" s="28"/>
      <c r="L11" s="28"/>
      <c r="M11" s="9"/>
      <c r="N11" s="9"/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865</v>
      </c>
      <c r="B12" s="7" t="s">
        <v>842</v>
      </c>
      <c r="C12" s="8" t="s">
        <v>830</v>
      </c>
      <c r="D12" s="17">
        <f t="shared" si="0"/>
        <v>8</v>
      </c>
      <c r="E12" s="9">
        <v>1</v>
      </c>
      <c r="F12" s="9"/>
      <c r="G12" s="9">
        <v>1</v>
      </c>
      <c r="H12" s="9">
        <v>1</v>
      </c>
      <c r="I12" s="9"/>
      <c r="J12" s="9">
        <v>1</v>
      </c>
      <c r="K12" s="28"/>
      <c r="L12" s="28"/>
      <c r="M12" s="9">
        <v>1</v>
      </c>
      <c r="N12" s="9">
        <v>1</v>
      </c>
      <c r="O12" s="9"/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865</v>
      </c>
      <c r="B13" s="7" t="s">
        <v>292</v>
      </c>
      <c r="C13" s="8" t="s">
        <v>830</v>
      </c>
      <c r="D13" s="17">
        <f t="shared" si="0"/>
        <v>1</v>
      </c>
      <c r="E13" s="9"/>
      <c r="F13" s="9"/>
      <c r="G13" s="9"/>
      <c r="H13" s="9"/>
      <c r="I13" s="9"/>
      <c r="J13" s="9"/>
      <c r="K13" s="28"/>
      <c r="L13" s="28"/>
      <c r="M13" s="9"/>
      <c r="N13" s="9"/>
      <c r="O13" s="9"/>
      <c r="P13" s="9">
        <v>1</v>
      </c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1327</v>
      </c>
      <c r="B14" s="7" t="s">
        <v>1326</v>
      </c>
      <c r="C14" s="8" t="s">
        <v>830</v>
      </c>
      <c r="D14" s="17">
        <f t="shared" si="0"/>
        <v>5</v>
      </c>
      <c r="E14" s="9"/>
      <c r="F14" s="9">
        <v>1</v>
      </c>
      <c r="G14" s="9"/>
      <c r="H14" s="9"/>
      <c r="I14" s="9">
        <v>1</v>
      </c>
      <c r="J14" s="9"/>
      <c r="K14" s="28"/>
      <c r="L14" s="28"/>
      <c r="M14" s="9"/>
      <c r="N14" s="9">
        <v>1</v>
      </c>
      <c r="O14" s="9"/>
      <c r="P14" s="9">
        <v>1</v>
      </c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1681</v>
      </c>
      <c r="B15" s="7" t="s">
        <v>705</v>
      </c>
      <c r="C15" s="8" t="s">
        <v>11</v>
      </c>
      <c r="D15" s="17">
        <f t="shared" si="0"/>
        <v>2</v>
      </c>
      <c r="E15" s="9"/>
      <c r="F15" s="9"/>
      <c r="G15" s="9">
        <v>1</v>
      </c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1681</v>
      </c>
      <c r="B16" s="7" t="s">
        <v>705</v>
      </c>
      <c r="C16" s="7" t="s">
        <v>830</v>
      </c>
      <c r="D16" s="17">
        <f t="shared" si="0"/>
        <v>3</v>
      </c>
      <c r="E16" s="9"/>
      <c r="F16" s="9"/>
      <c r="G16" s="9">
        <v>1</v>
      </c>
      <c r="H16" s="9"/>
      <c r="I16" s="9"/>
      <c r="J16" s="9"/>
      <c r="K16" s="28"/>
      <c r="L16" s="28"/>
      <c r="M16" s="9"/>
      <c r="N16" s="9"/>
      <c r="O16" s="9"/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868</v>
      </c>
      <c r="B17" s="7" t="s">
        <v>559</v>
      </c>
      <c r="C17" s="8" t="s">
        <v>11</v>
      </c>
      <c r="D17" s="17">
        <f t="shared" si="0"/>
        <v>9</v>
      </c>
      <c r="E17" s="9"/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28"/>
      <c r="L17" s="28"/>
      <c r="M17" s="9">
        <v>1</v>
      </c>
      <c r="N17" s="9">
        <v>1</v>
      </c>
      <c r="O17" s="9"/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868</v>
      </c>
      <c r="B18" s="7" t="s">
        <v>559</v>
      </c>
      <c r="C18" s="8" t="s">
        <v>830</v>
      </c>
      <c r="D18" s="17">
        <f t="shared" si="0"/>
        <v>5</v>
      </c>
      <c r="E18" s="9">
        <v>1</v>
      </c>
      <c r="F18" s="9">
        <v>1</v>
      </c>
      <c r="G18" s="9"/>
      <c r="H18" s="9">
        <v>1</v>
      </c>
      <c r="I18" s="9">
        <v>1</v>
      </c>
      <c r="J18" s="9">
        <v>1</v>
      </c>
      <c r="K18" s="28"/>
      <c r="L18" s="28"/>
      <c r="M18" s="9"/>
      <c r="N18" s="9"/>
      <c r="O18" s="9"/>
      <c r="P18" s="9"/>
      <c r="Q18" s="28"/>
      <c r="R18" s="28"/>
      <c r="S18" s="9"/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811</v>
      </c>
      <c r="B19" s="7" t="s">
        <v>209</v>
      </c>
      <c r="C19" s="8" t="s">
        <v>11</v>
      </c>
      <c r="D19" s="17">
        <f t="shared" si="0"/>
        <v>1</v>
      </c>
      <c r="E19" s="9">
        <v>1</v>
      </c>
      <c r="F19" s="9"/>
      <c r="G19" s="9"/>
      <c r="H19" s="9"/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811</v>
      </c>
      <c r="B20" s="7" t="s">
        <v>209</v>
      </c>
      <c r="C20" s="8" t="s">
        <v>830</v>
      </c>
      <c r="D20" s="17">
        <f t="shared" si="0"/>
        <v>2</v>
      </c>
      <c r="E20" s="9"/>
      <c r="F20" s="9"/>
      <c r="G20" s="9">
        <v>1</v>
      </c>
      <c r="H20" s="9">
        <v>1</v>
      </c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782</v>
      </c>
      <c r="B21" s="7" t="s">
        <v>389</v>
      </c>
      <c r="C21" s="8" t="s">
        <v>11</v>
      </c>
      <c r="D21" s="17">
        <f t="shared" si="0"/>
        <v>6</v>
      </c>
      <c r="E21" s="9"/>
      <c r="F21" s="9">
        <v>1</v>
      </c>
      <c r="G21" s="9">
        <v>1</v>
      </c>
      <c r="H21" s="9"/>
      <c r="I21" s="9"/>
      <c r="J21" s="9"/>
      <c r="K21" s="28"/>
      <c r="L21" s="28"/>
      <c r="M21" s="9">
        <v>1</v>
      </c>
      <c r="N21" s="9">
        <v>1</v>
      </c>
      <c r="O21" s="9"/>
      <c r="P21" s="9">
        <v>1</v>
      </c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782</v>
      </c>
      <c r="B22" s="7" t="s">
        <v>389</v>
      </c>
      <c r="C22" s="8" t="s">
        <v>830</v>
      </c>
      <c r="D22" s="17">
        <f t="shared" si="0"/>
        <v>3</v>
      </c>
      <c r="E22" s="9"/>
      <c r="F22" s="9">
        <v>1</v>
      </c>
      <c r="G22" s="9">
        <v>1</v>
      </c>
      <c r="H22" s="9"/>
      <c r="I22" s="9">
        <v>1</v>
      </c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1787</v>
      </c>
      <c r="B23" s="7" t="s">
        <v>127</v>
      </c>
      <c r="C23" s="7" t="s">
        <v>830</v>
      </c>
      <c r="D23" s="17">
        <f t="shared" si="0"/>
        <v>2</v>
      </c>
      <c r="E23" s="9"/>
      <c r="F23" s="9"/>
      <c r="G23" s="9"/>
      <c r="H23" s="9"/>
      <c r="I23" s="9"/>
      <c r="J23" s="9"/>
      <c r="K23" s="28"/>
      <c r="L23" s="28"/>
      <c r="M23" s="9"/>
      <c r="N23" s="9"/>
      <c r="O23" s="9"/>
      <c r="P23" s="9">
        <v>1</v>
      </c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866</v>
      </c>
      <c r="B24" s="7" t="s">
        <v>348</v>
      </c>
      <c r="C24" s="8" t="s">
        <v>11</v>
      </c>
      <c r="D24" s="17">
        <f t="shared" si="0"/>
        <v>2</v>
      </c>
      <c r="E24" s="9"/>
      <c r="F24" s="9">
        <v>1</v>
      </c>
      <c r="G24" s="9"/>
      <c r="H24" s="9"/>
      <c r="I24" s="9">
        <v>1</v>
      </c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866</v>
      </c>
      <c r="B25" s="7" t="s">
        <v>348</v>
      </c>
      <c r="C25" s="8" t="s">
        <v>830</v>
      </c>
      <c r="D25" s="17">
        <f t="shared" si="0"/>
        <v>6</v>
      </c>
      <c r="E25" s="9">
        <v>1</v>
      </c>
      <c r="F25" s="9">
        <v>1</v>
      </c>
      <c r="G25" s="9">
        <v>1</v>
      </c>
      <c r="H25" s="9">
        <v>1</v>
      </c>
      <c r="I25" s="9"/>
      <c r="J25" s="9"/>
      <c r="K25" s="28"/>
      <c r="L25" s="28"/>
      <c r="M25" s="9"/>
      <c r="N25" s="9"/>
      <c r="O25" s="9"/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1325</v>
      </c>
      <c r="B26" s="7" t="s">
        <v>118</v>
      </c>
      <c r="C26" s="8" t="s">
        <v>830</v>
      </c>
      <c r="D26" s="17">
        <f t="shared" si="0"/>
        <v>3</v>
      </c>
      <c r="E26" s="9"/>
      <c r="F26" s="9">
        <v>1</v>
      </c>
      <c r="G26" s="9">
        <v>1</v>
      </c>
      <c r="H26" s="9"/>
      <c r="I26" s="9">
        <v>1</v>
      </c>
      <c r="J26" s="9"/>
      <c r="K26" s="28"/>
      <c r="L26" s="28"/>
      <c r="M26" s="9"/>
      <c r="N26" s="9"/>
      <c r="O26" s="9"/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867</v>
      </c>
      <c r="B27" s="7" t="s">
        <v>389</v>
      </c>
      <c r="C27" s="8" t="s">
        <v>830</v>
      </c>
      <c r="D27" s="17">
        <f t="shared" si="0"/>
        <v>7</v>
      </c>
      <c r="E27" s="9">
        <v>1</v>
      </c>
      <c r="F27" s="9"/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/>
      <c r="O27" s="9"/>
      <c r="P27" s="9"/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863</v>
      </c>
      <c r="B28" s="7" t="s">
        <v>786</v>
      </c>
      <c r="C28" s="8" t="s">
        <v>830</v>
      </c>
      <c r="D28" s="17">
        <f t="shared" si="0"/>
        <v>8</v>
      </c>
      <c r="E28" s="9">
        <v>1</v>
      </c>
      <c r="F28" s="9"/>
      <c r="G28" s="9">
        <v>1</v>
      </c>
      <c r="H28" s="9"/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/>
      <c r="P28" s="9">
        <v>1</v>
      </c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798</v>
      </c>
      <c r="B29" s="7" t="s">
        <v>799</v>
      </c>
      <c r="C29" s="8" t="s">
        <v>11</v>
      </c>
      <c r="D29" s="17">
        <f t="shared" si="0"/>
        <v>9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8"/>
      <c r="L29" s="28"/>
      <c r="M29" s="9"/>
      <c r="N29" s="9">
        <v>1</v>
      </c>
      <c r="O29" s="9"/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798</v>
      </c>
      <c r="B30" s="7" t="s">
        <v>799</v>
      </c>
      <c r="C30" s="8" t="s">
        <v>830</v>
      </c>
      <c r="D30" s="17">
        <f t="shared" si="0"/>
        <v>2</v>
      </c>
      <c r="E30" s="9"/>
      <c r="F30" s="9">
        <v>1</v>
      </c>
      <c r="G30" s="9"/>
      <c r="H30" s="9"/>
      <c r="I30" s="9">
        <v>1</v>
      </c>
      <c r="J30" s="9"/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802</v>
      </c>
      <c r="B31" s="7" t="s">
        <v>803</v>
      </c>
      <c r="C31" s="8" t="s">
        <v>11</v>
      </c>
      <c r="D31" s="17">
        <f t="shared" si="0"/>
        <v>8</v>
      </c>
      <c r="E31" s="9">
        <v>1</v>
      </c>
      <c r="F31" s="9"/>
      <c r="G31" s="9">
        <v>1</v>
      </c>
      <c r="H31" s="9">
        <v>1</v>
      </c>
      <c r="I31" s="9">
        <v>1</v>
      </c>
      <c r="J31" s="9"/>
      <c r="K31" s="28"/>
      <c r="L31" s="28"/>
      <c r="M31" s="9">
        <v>1</v>
      </c>
      <c r="N31" s="9">
        <v>1</v>
      </c>
      <c r="O31" s="9"/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802</v>
      </c>
      <c r="B32" s="7" t="s">
        <v>803</v>
      </c>
      <c r="C32" s="8" t="s">
        <v>830</v>
      </c>
      <c r="D32" s="17">
        <f t="shared" si="0"/>
        <v>8</v>
      </c>
      <c r="E32" s="9">
        <v>1</v>
      </c>
      <c r="F32" s="9">
        <v>1</v>
      </c>
      <c r="G32" s="9">
        <v>1</v>
      </c>
      <c r="H32" s="9"/>
      <c r="I32" s="9">
        <v>1</v>
      </c>
      <c r="J32" s="9"/>
      <c r="K32" s="28"/>
      <c r="L32" s="28"/>
      <c r="M32" s="9">
        <v>1</v>
      </c>
      <c r="N32" s="9">
        <v>1</v>
      </c>
      <c r="O32" s="9"/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1516</v>
      </c>
      <c r="B33" s="7" t="s">
        <v>586</v>
      </c>
      <c r="C33" s="7" t="s">
        <v>11</v>
      </c>
      <c r="D33" s="17">
        <f t="shared" si="0"/>
        <v>3</v>
      </c>
      <c r="E33" s="9"/>
      <c r="F33" s="9"/>
      <c r="G33" s="9"/>
      <c r="H33" s="9"/>
      <c r="I33" s="9"/>
      <c r="J33" s="9"/>
      <c r="K33" s="28"/>
      <c r="L33" s="28"/>
      <c r="M33" s="9"/>
      <c r="N33" s="9">
        <v>1</v>
      </c>
      <c r="O33" s="9"/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1516</v>
      </c>
      <c r="B34" s="7" t="s">
        <v>586</v>
      </c>
      <c r="C34" s="8" t="s">
        <v>830</v>
      </c>
      <c r="D34" s="17">
        <f t="shared" si="0"/>
        <v>3</v>
      </c>
      <c r="E34" s="9"/>
      <c r="F34" s="9"/>
      <c r="G34" s="9"/>
      <c r="H34" s="9"/>
      <c r="I34" s="9"/>
      <c r="J34" s="9">
        <v>1</v>
      </c>
      <c r="K34" s="28"/>
      <c r="L34" s="28"/>
      <c r="M34" s="9">
        <v>1</v>
      </c>
      <c r="N34" s="9">
        <v>1</v>
      </c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1749</v>
      </c>
      <c r="B35" s="7" t="s">
        <v>394</v>
      </c>
      <c r="C35" s="8" t="s">
        <v>830</v>
      </c>
      <c r="D35" s="17">
        <f t="shared" si="0"/>
        <v>3</v>
      </c>
      <c r="E35" s="9"/>
      <c r="F35" s="9"/>
      <c r="G35" s="9"/>
      <c r="H35" s="9"/>
      <c r="I35" s="9"/>
      <c r="J35" s="9"/>
      <c r="K35" s="28"/>
      <c r="L35" s="28"/>
      <c r="M35" s="9"/>
      <c r="N35" s="9">
        <v>1</v>
      </c>
      <c r="O35" s="9"/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622</v>
      </c>
      <c r="B36" s="7" t="s">
        <v>274</v>
      </c>
      <c r="C36" s="8" t="s">
        <v>11</v>
      </c>
      <c r="D36" s="17">
        <f t="shared" ref="D36:D52" si="1">SUM(E36:Y36)</f>
        <v>3</v>
      </c>
      <c r="E36" s="9"/>
      <c r="F36" s="9"/>
      <c r="G36" s="9">
        <v>1</v>
      </c>
      <c r="H36" s="9">
        <v>1</v>
      </c>
      <c r="I36" s="9">
        <v>1</v>
      </c>
      <c r="J36" s="9"/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622</v>
      </c>
      <c r="B37" s="7" t="s">
        <v>274</v>
      </c>
      <c r="C37" s="8" t="s">
        <v>830</v>
      </c>
      <c r="D37" s="17">
        <f t="shared" si="1"/>
        <v>10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28"/>
      <c r="L37" s="28"/>
      <c r="M37" s="9">
        <v>1</v>
      </c>
      <c r="N37" s="9">
        <v>1</v>
      </c>
      <c r="O37" s="9"/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804</v>
      </c>
      <c r="B38" s="7" t="s">
        <v>805</v>
      </c>
      <c r="C38" s="8" t="s">
        <v>11</v>
      </c>
      <c r="D38" s="17">
        <f t="shared" si="1"/>
        <v>9</v>
      </c>
      <c r="E38" s="9">
        <v>1</v>
      </c>
      <c r="F38" s="9"/>
      <c r="G38" s="9">
        <v>1</v>
      </c>
      <c r="H38" s="9">
        <v>1</v>
      </c>
      <c r="I38" s="9">
        <v>1</v>
      </c>
      <c r="J38" s="9">
        <v>1</v>
      </c>
      <c r="K38" s="28"/>
      <c r="L38" s="28"/>
      <c r="M38" s="9">
        <v>1</v>
      </c>
      <c r="N38" s="9">
        <v>1</v>
      </c>
      <c r="O38" s="9"/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804</v>
      </c>
      <c r="B39" s="7" t="s">
        <v>805</v>
      </c>
      <c r="C39" s="8" t="s">
        <v>830</v>
      </c>
      <c r="D39" s="17">
        <f t="shared" si="1"/>
        <v>5</v>
      </c>
      <c r="E39" s="9"/>
      <c r="F39" s="9">
        <v>1</v>
      </c>
      <c r="G39" s="9"/>
      <c r="H39" s="9"/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869</v>
      </c>
      <c r="B40" s="7" t="s">
        <v>534</v>
      </c>
      <c r="C40" s="8" t="s">
        <v>11</v>
      </c>
      <c r="D40" s="17">
        <f t="shared" si="1"/>
        <v>4</v>
      </c>
      <c r="E40" s="9"/>
      <c r="F40" s="9">
        <v>1</v>
      </c>
      <c r="G40" s="9"/>
      <c r="H40" s="9">
        <v>1</v>
      </c>
      <c r="I40" s="9"/>
      <c r="J40" s="9">
        <v>1</v>
      </c>
      <c r="K40" s="28"/>
      <c r="L40" s="28"/>
      <c r="M40" s="9">
        <v>1</v>
      </c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869</v>
      </c>
      <c r="B41" s="7" t="s">
        <v>534</v>
      </c>
      <c r="C41" s="8" t="s">
        <v>830</v>
      </c>
      <c r="D41" s="17">
        <f t="shared" si="1"/>
        <v>6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1301</v>
      </c>
      <c r="B42" s="7" t="s">
        <v>809</v>
      </c>
      <c r="C42" s="8" t="s">
        <v>11</v>
      </c>
      <c r="D42" s="17">
        <f t="shared" si="1"/>
        <v>2</v>
      </c>
      <c r="E42" s="9">
        <v>1</v>
      </c>
      <c r="F42" s="9">
        <v>1</v>
      </c>
      <c r="G42" s="9"/>
      <c r="H42" s="9"/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1301</v>
      </c>
      <c r="B43" s="7" t="s">
        <v>809</v>
      </c>
      <c r="C43" s="8" t="s">
        <v>830</v>
      </c>
      <c r="D43" s="17">
        <f t="shared" si="1"/>
        <v>1</v>
      </c>
      <c r="E43" s="9">
        <v>1</v>
      </c>
      <c r="F43" s="9"/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806</v>
      </c>
      <c r="B44" s="7" t="s">
        <v>499</v>
      </c>
      <c r="C44" s="8" t="s">
        <v>11</v>
      </c>
      <c r="D44" s="17">
        <f t="shared" si="1"/>
        <v>9</v>
      </c>
      <c r="E44" s="9">
        <v>1</v>
      </c>
      <c r="F44" s="9">
        <v>1</v>
      </c>
      <c r="G44" s="9">
        <v>1</v>
      </c>
      <c r="H44" s="9">
        <v>1</v>
      </c>
      <c r="I44" s="9"/>
      <c r="J44" s="9">
        <v>1</v>
      </c>
      <c r="K44" s="28"/>
      <c r="L44" s="28"/>
      <c r="M44" s="9">
        <v>1</v>
      </c>
      <c r="N44" s="9">
        <v>1</v>
      </c>
      <c r="O44" s="9"/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806</v>
      </c>
      <c r="B45" s="7" t="s">
        <v>499</v>
      </c>
      <c r="C45" s="8" t="s">
        <v>830</v>
      </c>
      <c r="D45" s="17">
        <f t="shared" si="1"/>
        <v>2</v>
      </c>
      <c r="E45" s="9"/>
      <c r="F45" s="9"/>
      <c r="G45" s="9"/>
      <c r="H45" s="9">
        <v>1</v>
      </c>
      <c r="I45" s="9"/>
      <c r="J45" s="9"/>
      <c r="K45" s="28"/>
      <c r="L45" s="28"/>
      <c r="M45" s="9"/>
      <c r="N45" s="9">
        <v>1</v>
      </c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165</v>
      </c>
      <c r="B46" s="7" t="s">
        <v>801</v>
      </c>
      <c r="C46" s="8" t="s">
        <v>11</v>
      </c>
      <c r="D46" s="17">
        <f t="shared" si="1"/>
        <v>1</v>
      </c>
      <c r="E46" s="9">
        <v>1</v>
      </c>
      <c r="F46" s="9"/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800</v>
      </c>
      <c r="B47" s="7" t="s">
        <v>108</v>
      </c>
      <c r="C47" s="8" t="s">
        <v>11</v>
      </c>
      <c r="D47" s="17">
        <f t="shared" si="1"/>
        <v>9</v>
      </c>
      <c r="E47" s="9">
        <v>1</v>
      </c>
      <c r="F47" s="9"/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>
        <v>1</v>
      </c>
      <c r="N47" s="9">
        <v>1</v>
      </c>
      <c r="O47" s="9"/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800</v>
      </c>
      <c r="B48" s="7" t="s">
        <v>108</v>
      </c>
      <c r="C48" s="8" t="s">
        <v>830</v>
      </c>
      <c r="D48" s="17">
        <f t="shared" si="1"/>
        <v>8</v>
      </c>
      <c r="E48" s="9">
        <v>1</v>
      </c>
      <c r="F48" s="9"/>
      <c r="G48" s="9">
        <v>1</v>
      </c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>
        <v>1</v>
      </c>
      <c r="O48" s="9"/>
      <c r="P48" s="9"/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1504</v>
      </c>
      <c r="B49" s="7" t="s">
        <v>1159</v>
      </c>
      <c r="C49" s="8" t="s">
        <v>11</v>
      </c>
      <c r="D49" s="17">
        <f t="shared" si="1"/>
        <v>3</v>
      </c>
      <c r="E49" s="9"/>
      <c r="F49" s="9"/>
      <c r="G49" s="9"/>
      <c r="H49" s="9"/>
      <c r="I49" s="9"/>
      <c r="J49" s="9">
        <v>1</v>
      </c>
      <c r="K49" s="28"/>
      <c r="L49" s="28"/>
      <c r="M49" s="9"/>
      <c r="N49" s="9"/>
      <c r="O49" s="9"/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1504</v>
      </c>
      <c r="B50" s="7" t="s">
        <v>1159</v>
      </c>
      <c r="C50" s="8" t="s">
        <v>830</v>
      </c>
      <c r="D50" s="17">
        <f t="shared" si="1"/>
        <v>2</v>
      </c>
      <c r="E50" s="9"/>
      <c r="F50" s="9"/>
      <c r="G50" s="9"/>
      <c r="H50" s="9"/>
      <c r="I50" s="9"/>
      <c r="J50" s="9">
        <v>1</v>
      </c>
      <c r="K50" s="28"/>
      <c r="L50" s="28"/>
      <c r="M50" s="9">
        <v>1</v>
      </c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864</v>
      </c>
      <c r="B51" s="7" t="s">
        <v>154</v>
      </c>
      <c r="C51" s="8" t="s">
        <v>11</v>
      </c>
      <c r="D51" s="17">
        <f t="shared" si="1"/>
        <v>1</v>
      </c>
      <c r="E51" s="9"/>
      <c r="F51" s="9"/>
      <c r="G51" s="9"/>
      <c r="H51" s="9"/>
      <c r="I51" s="9">
        <v>1</v>
      </c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864</v>
      </c>
      <c r="B52" s="7" t="s">
        <v>154</v>
      </c>
      <c r="C52" s="8" t="s">
        <v>830</v>
      </c>
      <c r="D52" s="17">
        <f t="shared" si="1"/>
        <v>6</v>
      </c>
      <c r="E52" s="9">
        <v>1</v>
      </c>
      <c r="F52" s="9">
        <v>1</v>
      </c>
      <c r="G52" s="9"/>
      <c r="H52" s="9"/>
      <c r="I52" s="9">
        <v>1</v>
      </c>
      <c r="J52" s="9"/>
      <c r="K52" s="28"/>
      <c r="L52" s="28"/>
      <c r="M52" s="9">
        <v>1</v>
      </c>
      <c r="N52" s="9"/>
      <c r="O52" s="9"/>
      <c r="P52" s="9">
        <v>1</v>
      </c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ref="D53:D67" si="2">SUM(E53:Y53)</f>
        <v>0</v>
      </c>
      <c r="E53" s="9"/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2"/>
        <v>0</v>
      </c>
      <c r="E54" s="9"/>
      <c r="F54" s="9"/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2"/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2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2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T52">
    <sortCondition ref="A4:A52"/>
    <sortCondition ref="B4:B52"/>
    <sortCondition ref="C4:C5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1296E7F-915C-49B2-AD1F-3E9B201DB1F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4DF8-D7E4-4957-9716-9E7C5097A87A}">
  <dimension ref="A1:Z100"/>
  <sheetViews>
    <sheetView zoomScale="75" zoomScaleNormal="75" zoomScaleSheetLayoutView="75" workbookViewId="0">
      <pane ySplit="3" topLeftCell="A13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68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376</v>
      </c>
      <c r="B4" s="7" t="s">
        <v>435</v>
      </c>
      <c r="C4" s="8" t="s">
        <v>830</v>
      </c>
      <c r="D4" s="17">
        <f t="shared" ref="D4:D44" si="0">SUM(E4:Y4)</f>
        <v>6</v>
      </c>
      <c r="E4" s="9"/>
      <c r="F4" s="9"/>
      <c r="G4" s="9">
        <v>1</v>
      </c>
      <c r="H4" s="9">
        <v>1</v>
      </c>
      <c r="I4" s="9"/>
      <c r="J4" s="9">
        <v>1</v>
      </c>
      <c r="K4" s="28"/>
      <c r="L4" s="28"/>
      <c r="M4" s="9"/>
      <c r="N4" s="9">
        <v>1</v>
      </c>
      <c r="O4" s="9">
        <v>1</v>
      </c>
      <c r="P4" s="9"/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758</v>
      </c>
      <c r="B5" s="7" t="s">
        <v>116</v>
      </c>
      <c r="C5" s="8" t="s">
        <v>11</v>
      </c>
      <c r="D5" s="17">
        <f t="shared" si="0"/>
        <v>11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28"/>
      <c r="L5" s="28"/>
      <c r="M5" s="9">
        <v>1</v>
      </c>
      <c r="N5" s="9">
        <v>1</v>
      </c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758</v>
      </c>
      <c r="B6" s="7" t="s">
        <v>116</v>
      </c>
      <c r="C6" s="8" t="s">
        <v>830</v>
      </c>
      <c r="D6" s="17">
        <f t="shared" si="0"/>
        <v>7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28"/>
      <c r="L6" s="28"/>
      <c r="M6" s="9">
        <v>1</v>
      </c>
      <c r="N6" s="9">
        <v>1</v>
      </c>
      <c r="O6" s="9"/>
      <c r="P6" s="9"/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1348</v>
      </c>
      <c r="B7" s="7" t="s">
        <v>659</v>
      </c>
      <c r="C7" s="8" t="s">
        <v>11</v>
      </c>
      <c r="D7" s="17">
        <f t="shared" si="0"/>
        <v>5</v>
      </c>
      <c r="E7" s="9"/>
      <c r="F7" s="9">
        <v>1</v>
      </c>
      <c r="G7" s="9"/>
      <c r="H7" s="9">
        <v>1</v>
      </c>
      <c r="I7" s="9"/>
      <c r="J7" s="9">
        <v>1</v>
      </c>
      <c r="K7" s="28"/>
      <c r="L7" s="28"/>
      <c r="M7" s="9"/>
      <c r="N7" s="9"/>
      <c r="O7" s="9">
        <v>1</v>
      </c>
      <c r="P7" s="9">
        <v>1</v>
      </c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1348</v>
      </c>
      <c r="B8" s="7" t="s">
        <v>659</v>
      </c>
      <c r="C8" s="8" t="s">
        <v>830</v>
      </c>
      <c r="D8" s="17">
        <f t="shared" si="0"/>
        <v>2</v>
      </c>
      <c r="E8" s="9"/>
      <c r="F8" s="9"/>
      <c r="G8" s="9">
        <v>1</v>
      </c>
      <c r="H8" s="9"/>
      <c r="I8" s="9"/>
      <c r="J8" s="9">
        <v>1</v>
      </c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132</v>
      </c>
      <c r="B9" s="7" t="s">
        <v>296</v>
      </c>
      <c r="C9" s="8" t="s">
        <v>11</v>
      </c>
      <c r="D9" s="17">
        <f t="shared" si="0"/>
        <v>2</v>
      </c>
      <c r="E9" s="9"/>
      <c r="F9" s="9">
        <v>1</v>
      </c>
      <c r="G9" s="9"/>
      <c r="H9" s="9"/>
      <c r="I9" s="9">
        <v>1</v>
      </c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132</v>
      </c>
      <c r="B10" s="7" t="s">
        <v>296</v>
      </c>
      <c r="C10" s="8" t="s">
        <v>830</v>
      </c>
      <c r="D10" s="17">
        <f t="shared" si="0"/>
        <v>7</v>
      </c>
      <c r="E10" s="9">
        <v>1</v>
      </c>
      <c r="F10" s="9"/>
      <c r="G10" s="9">
        <v>1</v>
      </c>
      <c r="H10" s="9"/>
      <c r="I10" s="9">
        <v>1</v>
      </c>
      <c r="J10" s="9">
        <v>1</v>
      </c>
      <c r="K10" s="28"/>
      <c r="L10" s="28"/>
      <c r="M10" s="9"/>
      <c r="N10" s="9">
        <v>1</v>
      </c>
      <c r="O10" s="9">
        <v>1</v>
      </c>
      <c r="P10" s="9"/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1711</v>
      </c>
      <c r="B11" s="7" t="s">
        <v>1712</v>
      </c>
      <c r="C11" s="8" t="s">
        <v>11</v>
      </c>
      <c r="D11" s="17">
        <f t="shared" si="0"/>
        <v>2</v>
      </c>
      <c r="E11" s="9"/>
      <c r="F11" s="9"/>
      <c r="G11" s="9"/>
      <c r="H11" s="9"/>
      <c r="I11" s="9"/>
      <c r="J11" s="9"/>
      <c r="K11" s="28"/>
      <c r="L11" s="28"/>
      <c r="M11" s="9">
        <v>1</v>
      </c>
      <c r="N11" s="9"/>
      <c r="O11" s="9">
        <v>1</v>
      </c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497</v>
      </c>
      <c r="B12" s="7" t="s">
        <v>174</v>
      </c>
      <c r="C12" s="8" t="s">
        <v>830</v>
      </c>
      <c r="D12" s="17">
        <f t="shared" si="0"/>
        <v>3</v>
      </c>
      <c r="E12" s="9"/>
      <c r="F12" s="9"/>
      <c r="G12" s="9">
        <v>1</v>
      </c>
      <c r="H12" s="9">
        <v>1</v>
      </c>
      <c r="I12" s="9"/>
      <c r="J12" s="9">
        <v>1</v>
      </c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757</v>
      </c>
      <c r="B13" s="7" t="s">
        <v>154</v>
      </c>
      <c r="C13" s="8" t="s">
        <v>11</v>
      </c>
      <c r="D13" s="17">
        <f t="shared" si="0"/>
        <v>8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/>
      <c r="N13" s="9">
        <v>1</v>
      </c>
      <c r="O13" s="9"/>
      <c r="P13" s="9">
        <v>1</v>
      </c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757</v>
      </c>
      <c r="B14" s="7" t="s">
        <v>154</v>
      </c>
      <c r="C14" s="8" t="s">
        <v>830</v>
      </c>
      <c r="D14" s="17">
        <f t="shared" si="0"/>
        <v>5</v>
      </c>
      <c r="E14" s="9"/>
      <c r="F14" s="9"/>
      <c r="G14" s="9"/>
      <c r="H14" s="9">
        <v>1</v>
      </c>
      <c r="I14" s="9">
        <v>1</v>
      </c>
      <c r="J14" s="9"/>
      <c r="K14" s="28"/>
      <c r="L14" s="28"/>
      <c r="M14" s="9">
        <v>1</v>
      </c>
      <c r="N14" s="9"/>
      <c r="O14" s="9">
        <v>1</v>
      </c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757</v>
      </c>
      <c r="B15" s="7" t="s">
        <v>240</v>
      </c>
      <c r="C15" s="8" t="s">
        <v>11</v>
      </c>
      <c r="D15" s="17">
        <f t="shared" si="0"/>
        <v>2</v>
      </c>
      <c r="E15" s="9"/>
      <c r="F15" s="9">
        <v>1</v>
      </c>
      <c r="G15" s="9"/>
      <c r="H15" s="9"/>
      <c r="I15" s="9"/>
      <c r="J15" s="9"/>
      <c r="K15" s="28"/>
      <c r="L15" s="28"/>
      <c r="M15" s="9"/>
      <c r="N15" s="9"/>
      <c r="O15" s="9"/>
      <c r="P15" s="9">
        <v>1</v>
      </c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757</v>
      </c>
      <c r="B16" s="7" t="s">
        <v>240</v>
      </c>
      <c r="C16" s="8" t="s">
        <v>830</v>
      </c>
      <c r="D16" s="17">
        <f t="shared" si="0"/>
        <v>9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/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109</v>
      </c>
      <c r="B17" s="7" t="s">
        <v>832</v>
      </c>
      <c r="C17" s="8" t="s">
        <v>830</v>
      </c>
      <c r="D17" s="17">
        <f t="shared" si="0"/>
        <v>1</v>
      </c>
      <c r="E17" s="9">
        <v>1</v>
      </c>
      <c r="F17" s="9"/>
      <c r="G17" s="9"/>
      <c r="H17" s="9"/>
      <c r="I17" s="9"/>
      <c r="J17" s="9"/>
      <c r="K17" s="28"/>
      <c r="L17" s="28"/>
      <c r="M17" s="9"/>
      <c r="N17" s="9"/>
      <c r="O17" s="9"/>
      <c r="P17" s="9"/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759</v>
      </c>
      <c r="B18" s="7" t="s">
        <v>181</v>
      </c>
      <c r="C18" s="8" t="s">
        <v>11</v>
      </c>
      <c r="D18" s="17">
        <f t="shared" si="0"/>
        <v>2</v>
      </c>
      <c r="E18" s="9">
        <v>1</v>
      </c>
      <c r="F18" s="9"/>
      <c r="G18" s="9"/>
      <c r="H18" s="9"/>
      <c r="I18" s="9"/>
      <c r="J18" s="9"/>
      <c r="K18" s="28"/>
      <c r="L18" s="28"/>
      <c r="M18" s="9"/>
      <c r="N18" s="9"/>
      <c r="O18" s="9"/>
      <c r="P18" s="9"/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207</v>
      </c>
      <c r="B19" s="7" t="s">
        <v>525</v>
      </c>
      <c r="C19" s="8" t="s">
        <v>11</v>
      </c>
      <c r="D19" s="17">
        <f t="shared" si="0"/>
        <v>10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28"/>
      <c r="L19" s="28"/>
      <c r="M19" s="9">
        <v>1</v>
      </c>
      <c r="N19" s="9">
        <v>1</v>
      </c>
      <c r="O19" s="9">
        <v>1</v>
      </c>
      <c r="P19" s="9"/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207</v>
      </c>
      <c r="B20" s="7" t="s">
        <v>525</v>
      </c>
      <c r="C20" s="8" t="s">
        <v>830</v>
      </c>
      <c r="D20" s="17">
        <f t="shared" si="0"/>
        <v>8</v>
      </c>
      <c r="E20" s="9">
        <v>1</v>
      </c>
      <c r="F20" s="9"/>
      <c r="G20" s="9"/>
      <c r="H20" s="9">
        <v>1</v>
      </c>
      <c r="I20" s="9">
        <v>1</v>
      </c>
      <c r="J20" s="9">
        <v>1</v>
      </c>
      <c r="K20" s="28"/>
      <c r="L20" s="28"/>
      <c r="M20" s="9">
        <v>1</v>
      </c>
      <c r="N20" s="9">
        <v>1</v>
      </c>
      <c r="O20" s="9">
        <v>1</v>
      </c>
      <c r="P20" s="9"/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756</v>
      </c>
      <c r="B21" s="7" t="s">
        <v>260</v>
      </c>
      <c r="C21" s="8" t="s">
        <v>11</v>
      </c>
      <c r="D21" s="17">
        <f t="shared" si="0"/>
        <v>8</v>
      </c>
      <c r="E21" s="9">
        <v>1</v>
      </c>
      <c r="F21" s="9"/>
      <c r="G21" s="9">
        <v>1</v>
      </c>
      <c r="H21" s="9"/>
      <c r="I21" s="9">
        <v>1</v>
      </c>
      <c r="J21" s="9">
        <v>1</v>
      </c>
      <c r="K21" s="28"/>
      <c r="L21" s="28"/>
      <c r="M21" s="9">
        <v>1</v>
      </c>
      <c r="N21" s="9">
        <v>1</v>
      </c>
      <c r="O21" s="9">
        <v>1</v>
      </c>
      <c r="P21" s="9"/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756</v>
      </c>
      <c r="B22" s="7" t="s">
        <v>260</v>
      </c>
      <c r="C22" s="8" t="s">
        <v>830</v>
      </c>
      <c r="D22" s="17">
        <f t="shared" si="0"/>
        <v>2</v>
      </c>
      <c r="E22" s="9"/>
      <c r="F22" s="9"/>
      <c r="G22" s="9"/>
      <c r="H22" s="9"/>
      <c r="I22" s="9"/>
      <c r="J22" s="9"/>
      <c r="K22" s="28"/>
      <c r="L22" s="28"/>
      <c r="M22" s="9">
        <v>1</v>
      </c>
      <c r="N22" s="9">
        <v>1</v>
      </c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756</v>
      </c>
      <c r="B23" s="7" t="s">
        <v>140</v>
      </c>
      <c r="C23" s="8" t="s">
        <v>11</v>
      </c>
      <c r="D23" s="17">
        <f t="shared" si="0"/>
        <v>9</v>
      </c>
      <c r="E23" s="9">
        <v>1</v>
      </c>
      <c r="F23" s="9">
        <v>1</v>
      </c>
      <c r="G23" s="9">
        <v>1</v>
      </c>
      <c r="H23" s="9">
        <v>1</v>
      </c>
      <c r="I23" s="9"/>
      <c r="J23" s="9"/>
      <c r="K23" s="28"/>
      <c r="L23" s="28"/>
      <c r="M23" s="9">
        <v>1</v>
      </c>
      <c r="N23" s="9">
        <v>1</v>
      </c>
      <c r="O23" s="9">
        <v>1</v>
      </c>
      <c r="P23" s="9">
        <v>1</v>
      </c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756</v>
      </c>
      <c r="B24" s="7" t="s">
        <v>140</v>
      </c>
      <c r="C24" s="8" t="s">
        <v>830</v>
      </c>
      <c r="D24" s="17">
        <f t="shared" si="0"/>
        <v>4</v>
      </c>
      <c r="E24" s="9">
        <v>1</v>
      </c>
      <c r="F24" s="9"/>
      <c r="G24" s="9"/>
      <c r="H24" s="9">
        <v>1</v>
      </c>
      <c r="I24" s="9"/>
      <c r="J24" s="9">
        <v>1</v>
      </c>
      <c r="K24" s="28"/>
      <c r="L24" s="28"/>
      <c r="M24" s="9">
        <v>1</v>
      </c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756</v>
      </c>
      <c r="B25" s="7" t="s">
        <v>674</v>
      </c>
      <c r="C25" s="8" t="s">
        <v>11</v>
      </c>
      <c r="D25" s="17">
        <f t="shared" si="0"/>
        <v>9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28"/>
      <c r="L25" s="28"/>
      <c r="M25" s="9"/>
      <c r="N25" s="9">
        <v>1</v>
      </c>
      <c r="O25" s="9">
        <v>1</v>
      </c>
      <c r="P25" s="9"/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756</v>
      </c>
      <c r="B26" s="7" t="s">
        <v>674</v>
      </c>
      <c r="C26" s="8" t="s">
        <v>830</v>
      </c>
      <c r="D26" s="17">
        <f t="shared" si="0"/>
        <v>1</v>
      </c>
      <c r="E26" s="9"/>
      <c r="F26" s="9"/>
      <c r="G26" s="9"/>
      <c r="H26" s="9"/>
      <c r="I26" s="9">
        <v>1</v>
      </c>
      <c r="J26" s="9"/>
      <c r="K26" s="28"/>
      <c r="L26" s="28"/>
      <c r="M26" s="9"/>
      <c r="N26" s="9"/>
      <c r="O26" s="9"/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692</v>
      </c>
      <c r="B27" s="7" t="s">
        <v>140</v>
      </c>
      <c r="C27" s="8" t="s">
        <v>11</v>
      </c>
      <c r="D27" s="17">
        <f t="shared" si="0"/>
        <v>7</v>
      </c>
      <c r="E27" s="9">
        <v>1</v>
      </c>
      <c r="F27" s="9"/>
      <c r="G27" s="9">
        <v>1</v>
      </c>
      <c r="H27" s="9"/>
      <c r="I27" s="9">
        <v>1</v>
      </c>
      <c r="J27" s="9">
        <v>1</v>
      </c>
      <c r="K27" s="28"/>
      <c r="L27" s="28"/>
      <c r="M27" s="9">
        <v>1</v>
      </c>
      <c r="N27" s="9"/>
      <c r="O27" s="9"/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692</v>
      </c>
      <c r="B28" s="7" t="s">
        <v>140</v>
      </c>
      <c r="C28" s="8" t="s">
        <v>830</v>
      </c>
      <c r="D28" s="17">
        <f t="shared" si="0"/>
        <v>5</v>
      </c>
      <c r="E28" s="9"/>
      <c r="F28" s="9"/>
      <c r="G28" s="9">
        <v>1</v>
      </c>
      <c r="H28" s="9">
        <v>1</v>
      </c>
      <c r="I28" s="9"/>
      <c r="J28" s="9"/>
      <c r="K28" s="28"/>
      <c r="L28" s="28"/>
      <c r="M28" s="9">
        <v>1</v>
      </c>
      <c r="N28" s="9">
        <v>1</v>
      </c>
      <c r="O28" s="9">
        <v>1</v>
      </c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1667</v>
      </c>
      <c r="B29" s="7" t="s">
        <v>231</v>
      </c>
      <c r="C29" s="8" t="s">
        <v>11</v>
      </c>
      <c r="D29" s="17">
        <f t="shared" si="0"/>
        <v>1</v>
      </c>
      <c r="E29" s="9"/>
      <c r="F29" s="9"/>
      <c r="G29" s="9"/>
      <c r="H29" s="9">
        <v>1</v>
      </c>
      <c r="I29" s="9"/>
      <c r="J29" s="9"/>
      <c r="K29" s="28"/>
      <c r="L29" s="28"/>
      <c r="M29" s="9"/>
      <c r="N29" s="9"/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1667</v>
      </c>
      <c r="B30" s="7" t="s">
        <v>231</v>
      </c>
      <c r="C30" s="8" t="s">
        <v>830</v>
      </c>
      <c r="D30" s="17">
        <f t="shared" si="0"/>
        <v>1</v>
      </c>
      <c r="E30" s="9"/>
      <c r="F30" s="9"/>
      <c r="G30" s="9"/>
      <c r="H30" s="9">
        <v>1</v>
      </c>
      <c r="I30" s="9"/>
      <c r="J30" s="9"/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1498</v>
      </c>
      <c r="B31" s="7" t="s">
        <v>1499</v>
      </c>
      <c r="C31" s="8" t="s">
        <v>11</v>
      </c>
      <c r="D31" s="17">
        <f t="shared" si="0"/>
        <v>1</v>
      </c>
      <c r="E31" s="9"/>
      <c r="F31" s="9"/>
      <c r="G31" s="9"/>
      <c r="H31" s="9"/>
      <c r="I31" s="9"/>
      <c r="J31" s="9">
        <v>1</v>
      </c>
      <c r="K31" s="28"/>
      <c r="L31" s="28"/>
      <c r="M31" s="9"/>
      <c r="N31" s="9"/>
      <c r="O31" s="9"/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1498</v>
      </c>
      <c r="B32" s="7" t="s">
        <v>1499</v>
      </c>
      <c r="C32" s="8" t="s">
        <v>830</v>
      </c>
      <c r="D32" s="17">
        <f t="shared" si="0"/>
        <v>1</v>
      </c>
      <c r="E32" s="9"/>
      <c r="F32" s="9"/>
      <c r="G32" s="9"/>
      <c r="H32" s="9"/>
      <c r="I32" s="9"/>
      <c r="J32" s="9">
        <v>1</v>
      </c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459</v>
      </c>
      <c r="B33" s="7" t="s">
        <v>140</v>
      </c>
      <c r="C33" s="8" t="s">
        <v>11</v>
      </c>
      <c r="D33" s="17">
        <f t="shared" si="0"/>
        <v>1</v>
      </c>
      <c r="E33" s="9"/>
      <c r="F33" s="9"/>
      <c r="G33" s="9"/>
      <c r="H33" s="9"/>
      <c r="I33" s="9"/>
      <c r="J33" s="9"/>
      <c r="K33" s="28"/>
      <c r="L33" s="28"/>
      <c r="M33" s="9"/>
      <c r="N33" s="9"/>
      <c r="O33" s="9">
        <v>1</v>
      </c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459</v>
      </c>
      <c r="B34" s="7" t="s">
        <v>140</v>
      </c>
      <c r="C34" s="8" t="s">
        <v>830</v>
      </c>
      <c r="D34" s="17">
        <f t="shared" si="0"/>
        <v>4</v>
      </c>
      <c r="E34" s="9"/>
      <c r="F34" s="9"/>
      <c r="G34" s="9"/>
      <c r="H34" s="9"/>
      <c r="I34" s="9"/>
      <c r="J34" s="9">
        <v>1</v>
      </c>
      <c r="K34" s="28"/>
      <c r="L34" s="28"/>
      <c r="M34" s="9"/>
      <c r="N34" s="9">
        <v>1</v>
      </c>
      <c r="O34" s="9">
        <v>1</v>
      </c>
      <c r="P34" s="9"/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831</v>
      </c>
      <c r="B35" s="7" t="s">
        <v>187</v>
      </c>
      <c r="C35" s="8" t="s">
        <v>11</v>
      </c>
      <c r="D35" s="17">
        <f t="shared" si="0"/>
        <v>3</v>
      </c>
      <c r="E35" s="9"/>
      <c r="F35" s="9"/>
      <c r="G35" s="9"/>
      <c r="H35" s="9"/>
      <c r="I35" s="9">
        <v>1</v>
      </c>
      <c r="J35" s="9"/>
      <c r="K35" s="28"/>
      <c r="L35" s="28"/>
      <c r="M35" s="9">
        <v>1</v>
      </c>
      <c r="N35" s="9"/>
      <c r="O35" s="9"/>
      <c r="P35" s="9"/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831</v>
      </c>
      <c r="B36" s="7" t="s">
        <v>187</v>
      </c>
      <c r="C36" s="8" t="s">
        <v>830</v>
      </c>
      <c r="D36" s="17">
        <f t="shared" si="0"/>
        <v>1</v>
      </c>
      <c r="E36" s="9">
        <v>1</v>
      </c>
      <c r="F36" s="9"/>
      <c r="G36" s="9"/>
      <c r="H36" s="9"/>
      <c r="I36" s="9"/>
      <c r="J36" s="9"/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831</v>
      </c>
      <c r="B37" s="7" t="s">
        <v>1619</v>
      </c>
      <c r="C37" s="8" t="s">
        <v>830</v>
      </c>
      <c r="D37" s="17">
        <f t="shared" si="0"/>
        <v>7</v>
      </c>
      <c r="E37" s="9">
        <v>1</v>
      </c>
      <c r="F37" s="9"/>
      <c r="G37" s="9">
        <v>1</v>
      </c>
      <c r="H37" s="9"/>
      <c r="I37" s="9">
        <v>1</v>
      </c>
      <c r="J37" s="9">
        <v>1</v>
      </c>
      <c r="K37" s="28"/>
      <c r="L37" s="28"/>
      <c r="M37" s="9">
        <v>1</v>
      </c>
      <c r="N37" s="9"/>
      <c r="O37" s="9">
        <v>1</v>
      </c>
      <c r="P37" s="9"/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833</v>
      </c>
      <c r="B38" s="7" t="s">
        <v>201</v>
      </c>
      <c r="C38" s="8" t="s">
        <v>11</v>
      </c>
      <c r="D38" s="17">
        <f t="shared" si="0"/>
        <v>5</v>
      </c>
      <c r="E38" s="9"/>
      <c r="F38" s="9">
        <v>1</v>
      </c>
      <c r="G38" s="9"/>
      <c r="H38" s="9">
        <v>1</v>
      </c>
      <c r="I38" s="9"/>
      <c r="J38" s="9"/>
      <c r="K38" s="28"/>
      <c r="L38" s="28"/>
      <c r="M38" s="9"/>
      <c r="N38" s="9">
        <v>1</v>
      </c>
      <c r="O38" s="9"/>
      <c r="P38" s="9">
        <v>1</v>
      </c>
      <c r="Q38" s="28"/>
      <c r="R38" s="28"/>
      <c r="S38" s="9">
        <v>1</v>
      </c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833</v>
      </c>
      <c r="B39" s="7" t="s">
        <v>201</v>
      </c>
      <c r="C39" s="8" t="s">
        <v>830</v>
      </c>
      <c r="D39" s="17">
        <f t="shared" si="0"/>
        <v>8</v>
      </c>
      <c r="E39" s="9">
        <v>1</v>
      </c>
      <c r="F39" s="9"/>
      <c r="G39" s="9">
        <v>1</v>
      </c>
      <c r="H39" s="9"/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/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164</v>
      </c>
      <c r="B40" s="7" t="s">
        <v>118</v>
      </c>
      <c r="C40" s="8" t="s">
        <v>11</v>
      </c>
      <c r="D40" s="17">
        <f t="shared" si="0"/>
        <v>1</v>
      </c>
      <c r="E40" s="9">
        <v>1</v>
      </c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828</v>
      </c>
      <c r="B41" s="7" t="s">
        <v>829</v>
      </c>
      <c r="C41" s="8" t="s">
        <v>11</v>
      </c>
      <c r="D41" s="17">
        <f t="shared" si="0"/>
        <v>10</v>
      </c>
      <c r="E41" s="9"/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>
        <v>1</v>
      </c>
      <c r="N41" s="9">
        <v>1</v>
      </c>
      <c r="O41" s="9">
        <v>1</v>
      </c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828</v>
      </c>
      <c r="B42" s="7" t="s">
        <v>829</v>
      </c>
      <c r="C42" s="8" t="s">
        <v>830</v>
      </c>
      <c r="D42" s="17">
        <f t="shared" si="0"/>
        <v>4</v>
      </c>
      <c r="E42" s="9">
        <v>1</v>
      </c>
      <c r="F42" s="9"/>
      <c r="G42" s="9"/>
      <c r="H42" s="9">
        <v>1</v>
      </c>
      <c r="I42" s="9">
        <v>1</v>
      </c>
      <c r="J42" s="9">
        <v>1</v>
      </c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713</v>
      </c>
      <c r="B43" s="7" t="s">
        <v>114</v>
      </c>
      <c r="C43" s="8" t="s">
        <v>11</v>
      </c>
      <c r="D43" s="17">
        <f t="shared" si="0"/>
        <v>8</v>
      </c>
      <c r="E43" s="9">
        <v>1</v>
      </c>
      <c r="F43" s="9"/>
      <c r="G43" s="9">
        <v>1</v>
      </c>
      <c r="H43" s="9"/>
      <c r="I43" s="9">
        <v>1</v>
      </c>
      <c r="J43" s="9">
        <v>1</v>
      </c>
      <c r="K43" s="28"/>
      <c r="L43" s="28"/>
      <c r="M43" s="9">
        <v>1</v>
      </c>
      <c r="N43" s="9">
        <v>1</v>
      </c>
      <c r="O43" s="9">
        <v>1</v>
      </c>
      <c r="P43" s="9">
        <v>1</v>
      </c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250</v>
      </c>
      <c r="B44" s="7" t="s">
        <v>108</v>
      </c>
      <c r="C44" s="8" t="s">
        <v>830</v>
      </c>
      <c r="D44" s="17">
        <f t="shared" si="0"/>
        <v>1</v>
      </c>
      <c r="E44" s="9"/>
      <c r="F44" s="9"/>
      <c r="G44" s="9"/>
      <c r="H44" s="9"/>
      <c r="I44" s="9"/>
      <c r="J44" s="9"/>
      <c r="K44" s="28"/>
      <c r="L44" s="28"/>
      <c r="M44" s="9">
        <v>1</v>
      </c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ref="D45:D67" si="1">SUM(E45:Y45)</f>
        <v>0</v>
      </c>
      <c r="E45" s="9"/>
      <c r="F45" s="9"/>
      <c r="G45" s="9"/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S44">
    <sortCondition ref="A4:A44"/>
    <sortCondition ref="B4:B44"/>
    <sortCondition ref="C4:C4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8813D14-DDE9-479B-B812-9C4B942607D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C13B-7D2E-4CCC-B5DA-9CA45BD64090}">
  <dimension ref="A1:Z100"/>
  <sheetViews>
    <sheetView zoomScale="75" zoomScaleNormal="75" zoomScaleSheetLayoutView="75" workbookViewId="0">
      <pane ySplit="3" topLeftCell="A25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v>2021</v>
      </c>
      <c r="B1" s="45" t="s">
        <v>69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>
        <f>+Template!A1</f>
        <v>2021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132</v>
      </c>
      <c r="B4" s="7" t="s">
        <v>1250</v>
      </c>
      <c r="C4" s="8" t="s">
        <v>663</v>
      </c>
      <c r="D4" s="17">
        <f t="shared" ref="D4:D35" si="0">SUM(E4:Y4)</f>
        <v>8</v>
      </c>
      <c r="E4" s="9"/>
      <c r="F4" s="9">
        <v>1</v>
      </c>
      <c r="G4" s="9">
        <v>1</v>
      </c>
      <c r="H4" s="9"/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>
        <v>1</v>
      </c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787</v>
      </c>
      <c r="B5" s="7" t="s">
        <v>292</v>
      </c>
      <c r="C5" s="8" t="s">
        <v>11</v>
      </c>
      <c r="D5" s="17">
        <f t="shared" si="0"/>
        <v>1</v>
      </c>
      <c r="E5" s="9">
        <v>1</v>
      </c>
      <c r="F5" s="9"/>
      <c r="G5" s="9"/>
      <c r="H5" s="9"/>
      <c r="I5" s="9"/>
      <c r="J5" s="9"/>
      <c r="K5" s="28"/>
      <c r="L5" s="28"/>
      <c r="M5" s="9"/>
      <c r="N5" s="9"/>
      <c r="O5" s="9"/>
      <c r="P5" s="9"/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624</v>
      </c>
      <c r="B6" s="7" t="s">
        <v>242</v>
      </c>
      <c r="C6" s="8" t="s">
        <v>5</v>
      </c>
      <c r="D6" s="17">
        <f t="shared" si="0"/>
        <v>10</v>
      </c>
      <c r="E6" s="9">
        <v>1</v>
      </c>
      <c r="F6" s="9">
        <v>1</v>
      </c>
      <c r="G6" s="9">
        <v>1</v>
      </c>
      <c r="H6" s="9"/>
      <c r="I6" s="9">
        <v>1</v>
      </c>
      <c r="J6" s="9">
        <v>1</v>
      </c>
      <c r="K6" s="28"/>
      <c r="L6" s="28"/>
      <c r="M6" s="9">
        <v>1</v>
      </c>
      <c r="N6" s="9">
        <v>1</v>
      </c>
      <c r="O6" s="9">
        <v>1</v>
      </c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780</v>
      </c>
      <c r="B7" s="7" t="s">
        <v>457</v>
      </c>
      <c r="C7" s="8" t="s">
        <v>663</v>
      </c>
      <c r="D7" s="17">
        <f t="shared" si="0"/>
        <v>9</v>
      </c>
      <c r="E7" s="9"/>
      <c r="F7" s="9">
        <v>1</v>
      </c>
      <c r="G7" s="9">
        <v>1</v>
      </c>
      <c r="H7" s="9"/>
      <c r="I7" s="9">
        <v>1</v>
      </c>
      <c r="J7" s="9">
        <v>1</v>
      </c>
      <c r="K7" s="28"/>
      <c r="L7" s="28"/>
      <c r="M7" s="9">
        <v>1</v>
      </c>
      <c r="N7" s="9">
        <v>1</v>
      </c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780</v>
      </c>
      <c r="B8" s="7" t="s">
        <v>457</v>
      </c>
      <c r="C8" s="8" t="s">
        <v>11</v>
      </c>
      <c r="D8" s="17">
        <f t="shared" si="0"/>
        <v>1</v>
      </c>
      <c r="E8" s="9">
        <v>1</v>
      </c>
      <c r="F8" s="9"/>
      <c r="G8" s="9"/>
      <c r="H8" s="9"/>
      <c r="I8" s="9"/>
      <c r="J8" s="9"/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701</v>
      </c>
      <c r="B9" s="7" t="s">
        <v>181</v>
      </c>
      <c r="C9" s="8" t="s">
        <v>663</v>
      </c>
      <c r="D9" s="17">
        <f t="shared" si="0"/>
        <v>6</v>
      </c>
      <c r="E9" s="9">
        <v>1</v>
      </c>
      <c r="F9" s="9"/>
      <c r="G9" s="9"/>
      <c r="H9" s="9"/>
      <c r="I9" s="9"/>
      <c r="J9" s="9"/>
      <c r="K9" s="28"/>
      <c r="L9" s="28"/>
      <c r="M9" s="9">
        <v>1</v>
      </c>
      <c r="N9" s="9">
        <v>1</v>
      </c>
      <c r="O9" s="9">
        <v>1</v>
      </c>
      <c r="P9" s="9">
        <v>1</v>
      </c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784</v>
      </c>
      <c r="B10" s="7" t="s">
        <v>452</v>
      </c>
      <c r="C10" s="8" t="s">
        <v>11</v>
      </c>
      <c r="D10" s="17">
        <f t="shared" si="0"/>
        <v>1</v>
      </c>
      <c r="E10" s="9">
        <v>1</v>
      </c>
      <c r="F10" s="9"/>
      <c r="G10" s="9"/>
      <c r="H10" s="9"/>
      <c r="I10" s="9"/>
      <c r="J10" s="9"/>
      <c r="K10" s="28"/>
      <c r="L10" s="28"/>
      <c r="M10" s="9"/>
      <c r="N10" s="9"/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784</v>
      </c>
      <c r="B11" s="7" t="s">
        <v>452</v>
      </c>
      <c r="C11" s="8" t="s">
        <v>95</v>
      </c>
      <c r="D11" s="17">
        <f t="shared" si="0"/>
        <v>9</v>
      </c>
      <c r="E11" s="9"/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>
        <v>1</v>
      </c>
      <c r="O11" s="9">
        <v>1</v>
      </c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784</v>
      </c>
      <c r="B12" s="7" t="s">
        <v>358</v>
      </c>
      <c r="C12" s="8" t="s">
        <v>11</v>
      </c>
      <c r="D12" s="17">
        <f t="shared" si="0"/>
        <v>1</v>
      </c>
      <c r="E12" s="9">
        <v>1</v>
      </c>
      <c r="F12" s="9"/>
      <c r="G12" s="9"/>
      <c r="H12" s="9"/>
      <c r="I12" s="9"/>
      <c r="J12" s="9"/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784</v>
      </c>
      <c r="B13" s="7" t="s">
        <v>358</v>
      </c>
      <c r="C13" s="8" t="s">
        <v>95</v>
      </c>
      <c r="D13" s="17">
        <f t="shared" si="0"/>
        <v>8</v>
      </c>
      <c r="E13" s="9"/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8"/>
      <c r="L13" s="28"/>
      <c r="M13" s="9">
        <v>1</v>
      </c>
      <c r="N13" s="9"/>
      <c r="O13" s="9">
        <v>1</v>
      </c>
      <c r="P13" s="9"/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1443</v>
      </c>
      <c r="B14" s="7" t="s">
        <v>181</v>
      </c>
      <c r="C14" s="8" t="s">
        <v>95</v>
      </c>
      <c r="D14" s="17">
        <f t="shared" si="0"/>
        <v>6</v>
      </c>
      <c r="E14" s="9"/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/>
      <c r="O14" s="9"/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779</v>
      </c>
      <c r="B15" s="7" t="s">
        <v>392</v>
      </c>
      <c r="C15" s="8" t="s">
        <v>11</v>
      </c>
      <c r="D15" s="17">
        <f t="shared" si="0"/>
        <v>1</v>
      </c>
      <c r="E15" s="9">
        <v>1</v>
      </c>
      <c r="F15" s="9"/>
      <c r="G15" s="9"/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779</v>
      </c>
      <c r="B16" s="7" t="s">
        <v>392</v>
      </c>
      <c r="C16" s="8" t="s">
        <v>95</v>
      </c>
      <c r="D16" s="17">
        <f t="shared" si="0"/>
        <v>9</v>
      </c>
      <c r="E16" s="9"/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>
        <v>1</v>
      </c>
      <c r="N16" s="9">
        <v>1</v>
      </c>
      <c r="O16" s="9">
        <v>1</v>
      </c>
      <c r="P16" s="9"/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626</v>
      </c>
      <c r="B17" s="7" t="s">
        <v>336</v>
      </c>
      <c r="C17" s="8" t="s">
        <v>5</v>
      </c>
      <c r="D17" s="17">
        <f t="shared" si="0"/>
        <v>10</v>
      </c>
      <c r="E17" s="9">
        <v>1</v>
      </c>
      <c r="F17" s="9">
        <v>1</v>
      </c>
      <c r="G17" s="9">
        <v>1</v>
      </c>
      <c r="H17" s="9"/>
      <c r="I17" s="9">
        <v>1</v>
      </c>
      <c r="J17" s="9">
        <v>1</v>
      </c>
      <c r="K17" s="28"/>
      <c r="L17" s="28"/>
      <c r="M17" s="9">
        <v>1</v>
      </c>
      <c r="N17" s="9">
        <v>1</v>
      </c>
      <c r="O17" s="9">
        <v>1</v>
      </c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626</v>
      </c>
      <c r="B18" s="7" t="s">
        <v>179</v>
      </c>
      <c r="C18" s="8" t="s">
        <v>5</v>
      </c>
      <c r="D18" s="17">
        <f t="shared" si="0"/>
        <v>10</v>
      </c>
      <c r="E18" s="9">
        <v>1</v>
      </c>
      <c r="F18" s="9">
        <v>1</v>
      </c>
      <c r="G18" s="9">
        <v>1</v>
      </c>
      <c r="H18" s="9"/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703</v>
      </c>
      <c r="B19" s="7" t="s">
        <v>352</v>
      </c>
      <c r="C19" s="8" t="s">
        <v>663</v>
      </c>
      <c r="D19" s="17">
        <f t="shared" si="0"/>
        <v>9</v>
      </c>
      <c r="E19" s="9">
        <v>1</v>
      </c>
      <c r="F19" s="9">
        <v>1</v>
      </c>
      <c r="G19" s="9">
        <v>1</v>
      </c>
      <c r="H19" s="9"/>
      <c r="I19" s="9">
        <v>1</v>
      </c>
      <c r="J19" s="9">
        <v>1</v>
      </c>
      <c r="K19" s="28"/>
      <c r="L19" s="28"/>
      <c r="M19" s="9">
        <v>1</v>
      </c>
      <c r="N19" s="9"/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952</v>
      </c>
      <c r="B20" s="7" t="s">
        <v>392</v>
      </c>
      <c r="C20" s="8" t="s">
        <v>663</v>
      </c>
      <c r="D20" s="17">
        <f t="shared" si="0"/>
        <v>2</v>
      </c>
      <c r="E20" s="9"/>
      <c r="F20" s="9">
        <v>1</v>
      </c>
      <c r="G20" s="9"/>
      <c r="H20" s="9"/>
      <c r="I20" s="9">
        <v>1</v>
      </c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952</v>
      </c>
      <c r="B21" s="7" t="s">
        <v>209</v>
      </c>
      <c r="C21" s="8" t="s">
        <v>95</v>
      </c>
      <c r="D21" s="17">
        <f t="shared" si="0"/>
        <v>4</v>
      </c>
      <c r="E21" s="9"/>
      <c r="F21" s="9"/>
      <c r="G21" s="9"/>
      <c r="H21" s="9"/>
      <c r="I21" s="9"/>
      <c r="J21" s="9"/>
      <c r="K21" s="28"/>
      <c r="L21" s="28"/>
      <c r="M21" s="9">
        <v>1</v>
      </c>
      <c r="N21" s="9">
        <v>1</v>
      </c>
      <c r="O21" s="9">
        <v>1</v>
      </c>
      <c r="P21" s="9"/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1692</v>
      </c>
      <c r="B22" s="7" t="s">
        <v>352</v>
      </c>
      <c r="C22" s="8" t="s">
        <v>95</v>
      </c>
      <c r="D22" s="17">
        <f t="shared" si="0"/>
        <v>1</v>
      </c>
      <c r="E22" s="9"/>
      <c r="F22" s="9"/>
      <c r="G22" s="9">
        <v>1</v>
      </c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702</v>
      </c>
      <c r="B23" s="7" t="s">
        <v>302</v>
      </c>
      <c r="C23" s="8" t="s">
        <v>663</v>
      </c>
      <c r="D23" s="17">
        <f t="shared" si="0"/>
        <v>2</v>
      </c>
      <c r="E23" s="9">
        <v>1</v>
      </c>
      <c r="F23" s="9">
        <v>1</v>
      </c>
      <c r="G23" s="9"/>
      <c r="H23" s="9"/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702</v>
      </c>
      <c r="B24" s="7" t="s">
        <v>972</v>
      </c>
      <c r="C24" s="8" t="s">
        <v>663</v>
      </c>
      <c r="D24" s="17">
        <f t="shared" si="0"/>
        <v>8</v>
      </c>
      <c r="E24" s="9"/>
      <c r="F24" s="9"/>
      <c r="G24" s="9">
        <v>1</v>
      </c>
      <c r="H24" s="9"/>
      <c r="I24" s="9">
        <v>1</v>
      </c>
      <c r="J24" s="9">
        <v>1</v>
      </c>
      <c r="K24" s="28"/>
      <c r="L24" s="28"/>
      <c r="M24" s="9">
        <v>1</v>
      </c>
      <c r="N24" s="9">
        <v>1</v>
      </c>
      <c r="O24" s="9">
        <v>1</v>
      </c>
      <c r="P24" s="9">
        <v>1</v>
      </c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1782</v>
      </c>
      <c r="B25" s="7" t="s">
        <v>991</v>
      </c>
      <c r="C25" s="8" t="s">
        <v>5</v>
      </c>
      <c r="D25" s="17">
        <f t="shared" si="0"/>
        <v>10</v>
      </c>
      <c r="E25" s="9">
        <v>1</v>
      </c>
      <c r="F25" s="9">
        <v>1</v>
      </c>
      <c r="G25" s="9">
        <v>1</v>
      </c>
      <c r="H25" s="9"/>
      <c r="I25" s="9">
        <v>1</v>
      </c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1442</v>
      </c>
      <c r="B26" s="7" t="s">
        <v>181</v>
      </c>
      <c r="C26" s="8" t="s">
        <v>95</v>
      </c>
      <c r="D26" s="17">
        <f t="shared" si="0"/>
        <v>9</v>
      </c>
      <c r="E26" s="9"/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/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783</v>
      </c>
      <c r="B27" s="7" t="s">
        <v>189</v>
      </c>
      <c r="C27" s="8" t="s">
        <v>11</v>
      </c>
      <c r="D27" s="17">
        <f t="shared" si="0"/>
        <v>1</v>
      </c>
      <c r="E27" s="9">
        <v>1</v>
      </c>
      <c r="F27" s="9"/>
      <c r="G27" s="9"/>
      <c r="H27" s="9"/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783</v>
      </c>
      <c r="B28" s="7" t="s">
        <v>189</v>
      </c>
      <c r="C28" s="8" t="s">
        <v>95</v>
      </c>
      <c r="D28" s="17">
        <f t="shared" si="0"/>
        <v>9</v>
      </c>
      <c r="E28" s="9"/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28"/>
      <c r="L28" s="28"/>
      <c r="M28" s="9">
        <v>1</v>
      </c>
      <c r="N28" s="9">
        <v>1</v>
      </c>
      <c r="O28" s="9">
        <v>1</v>
      </c>
      <c r="P28" s="9"/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781</v>
      </c>
      <c r="B29" s="7" t="s">
        <v>782</v>
      </c>
      <c r="C29" s="8" t="s">
        <v>663</v>
      </c>
      <c r="D29" s="17">
        <f t="shared" si="0"/>
        <v>4</v>
      </c>
      <c r="E29" s="9"/>
      <c r="F29" s="9">
        <v>1</v>
      </c>
      <c r="G29" s="9">
        <v>1</v>
      </c>
      <c r="H29" s="9"/>
      <c r="I29" s="9">
        <v>1</v>
      </c>
      <c r="J29" s="9">
        <v>1</v>
      </c>
      <c r="K29" s="28"/>
      <c r="L29" s="28"/>
      <c r="M29" s="9"/>
      <c r="N29" s="9"/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781</v>
      </c>
      <c r="B30" s="7" t="s">
        <v>782</v>
      </c>
      <c r="C30" s="8" t="s">
        <v>11</v>
      </c>
      <c r="D30" s="17">
        <f t="shared" si="0"/>
        <v>1</v>
      </c>
      <c r="E30" s="9">
        <v>1</v>
      </c>
      <c r="F30" s="9"/>
      <c r="G30" s="9"/>
      <c r="H30" s="9"/>
      <c r="I30" s="9"/>
      <c r="J30" s="9"/>
      <c r="K30" s="28"/>
      <c r="L30" s="28"/>
      <c r="M30" s="9"/>
      <c r="N30" s="9"/>
      <c r="O30" s="9"/>
      <c r="P30" s="9"/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781</v>
      </c>
      <c r="B31" s="7" t="s">
        <v>782</v>
      </c>
      <c r="C31" s="7" t="s">
        <v>95</v>
      </c>
      <c r="D31" s="17">
        <f t="shared" si="0"/>
        <v>3</v>
      </c>
      <c r="E31" s="9"/>
      <c r="F31" s="9"/>
      <c r="G31" s="9"/>
      <c r="H31" s="9"/>
      <c r="I31" s="9"/>
      <c r="J31" s="9"/>
      <c r="K31" s="28"/>
      <c r="L31" s="28"/>
      <c r="M31" s="9">
        <v>1</v>
      </c>
      <c r="N31" s="9">
        <v>1</v>
      </c>
      <c r="O31" s="9">
        <v>1</v>
      </c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628</v>
      </c>
      <c r="B32" s="7" t="s">
        <v>629</v>
      </c>
      <c r="C32" s="8" t="s">
        <v>5</v>
      </c>
      <c r="D32" s="17">
        <f t="shared" si="0"/>
        <v>5</v>
      </c>
      <c r="E32" s="9">
        <v>1</v>
      </c>
      <c r="F32" s="9">
        <v>1</v>
      </c>
      <c r="G32" s="9"/>
      <c r="H32" s="9"/>
      <c r="I32" s="9"/>
      <c r="J32" s="9"/>
      <c r="K32" s="28"/>
      <c r="L32" s="28"/>
      <c r="M32" s="9"/>
      <c r="N32" s="9">
        <v>1</v>
      </c>
      <c r="O32" s="9">
        <v>1</v>
      </c>
      <c r="P32" s="9">
        <v>1</v>
      </c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628</v>
      </c>
      <c r="B33" s="7" t="s">
        <v>629</v>
      </c>
      <c r="C33" s="8" t="s">
        <v>663</v>
      </c>
      <c r="D33" s="17">
        <f t="shared" si="0"/>
        <v>8</v>
      </c>
      <c r="E33" s="9">
        <v>1</v>
      </c>
      <c r="F33" s="9"/>
      <c r="G33" s="9">
        <v>1</v>
      </c>
      <c r="H33" s="9"/>
      <c r="I33" s="9"/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788</v>
      </c>
      <c r="B34" s="7" t="s">
        <v>789</v>
      </c>
      <c r="C34" s="8" t="s">
        <v>11</v>
      </c>
      <c r="D34" s="17">
        <f t="shared" si="0"/>
        <v>1</v>
      </c>
      <c r="E34" s="9">
        <v>1</v>
      </c>
      <c r="F34" s="9"/>
      <c r="G34" s="9"/>
      <c r="H34" s="9"/>
      <c r="I34" s="9"/>
      <c r="J34" s="9"/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788</v>
      </c>
      <c r="B35" s="7" t="s">
        <v>789</v>
      </c>
      <c r="C35" s="8" t="s">
        <v>95</v>
      </c>
      <c r="D35" s="17">
        <f t="shared" si="0"/>
        <v>9</v>
      </c>
      <c r="E35" s="9"/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28"/>
      <c r="L35" s="28"/>
      <c r="M35" s="9">
        <v>1</v>
      </c>
      <c r="N35" s="9">
        <v>1</v>
      </c>
      <c r="O35" s="9">
        <v>1</v>
      </c>
      <c r="P35" s="9"/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454</v>
      </c>
      <c r="B36" s="7" t="s">
        <v>352</v>
      </c>
      <c r="C36" s="8" t="s">
        <v>95</v>
      </c>
      <c r="D36" s="17">
        <f t="shared" ref="D36:D56" si="1">SUM(E36:Y36)</f>
        <v>7</v>
      </c>
      <c r="E36" s="9"/>
      <c r="F36" s="9">
        <v>1</v>
      </c>
      <c r="G36" s="9"/>
      <c r="H36" s="9"/>
      <c r="I36" s="9">
        <v>1</v>
      </c>
      <c r="J36" s="9">
        <v>1</v>
      </c>
      <c r="K36" s="28"/>
      <c r="L36" s="28"/>
      <c r="M36" s="9">
        <v>1</v>
      </c>
      <c r="N36" s="9">
        <v>1</v>
      </c>
      <c r="O36" s="9">
        <v>1</v>
      </c>
      <c r="P36" s="9"/>
      <c r="Q36" s="28"/>
      <c r="R36" s="28"/>
      <c r="S36" s="9">
        <v>1</v>
      </c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454</v>
      </c>
      <c r="B37" s="7" t="s">
        <v>140</v>
      </c>
      <c r="C37" s="8" t="s">
        <v>5</v>
      </c>
      <c r="D37" s="17">
        <f t="shared" si="1"/>
        <v>9</v>
      </c>
      <c r="E37" s="9">
        <v>1</v>
      </c>
      <c r="F37" s="9"/>
      <c r="G37" s="9">
        <v>1</v>
      </c>
      <c r="H37" s="9"/>
      <c r="I37" s="9">
        <v>1</v>
      </c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623</v>
      </c>
      <c r="B38" s="7" t="s">
        <v>152</v>
      </c>
      <c r="C38" s="8" t="s">
        <v>5</v>
      </c>
      <c r="D38" s="17">
        <f t="shared" si="1"/>
        <v>7</v>
      </c>
      <c r="E38" s="9">
        <v>1</v>
      </c>
      <c r="F38" s="9">
        <v>1</v>
      </c>
      <c r="G38" s="9">
        <v>1</v>
      </c>
      <c r="H38" s="9"/>
      <c r="I38" s="9">
        <v>1</v>
      </c>
      <c r="J38" s="9">
        <v>1</v>
      </c>
      <c r="K38" s="28"/>
      <c r="L38" s="28"/>
      <c r="M38" s="9">
        <v>1</v>
      </c>
      <c r="N38" s="9">
        <v>1</v>
      </c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623</v>
      </c>
      <c r="B39" s="7" t="s">
        <v>152</v>
      </c>
      <c r="C39" s="7" t="s">
        <v>663</v>
      </c>
      <c r="D39" s="17">
        <f t="shared" si="1"/>
        <v>1</v>
      </c>
      <c r="E39" s="9"/>
      <c r="F39" s="9"/>
      <c r="G39" s="9"/>
      <c r="H39" s="9"/>
      <c r="I39" s="9"/>
      <c r="J39" s="9"/>
      <c r="K39" s="28"/>
      <c r="L39" s="28"/>
      <c r="M39" s="9"/>
      <c r="N39" s="9"/>
      <c r="O39" s="9"/>
      <c r="P39" s="9">
        <v>1</v>
      </c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1251</v>
      </c>
      <c r="B40" s="7" t="s">
        <v>1252</v>
      </c>
      <c r="C40" s="8" t="s">
        <v>663</v>
      </c>
      <c r="D40" s="17">
        <f t="shared" si="1"/>
        <v>1</v>
      </c>
      <c r="E40" s="9"/>
      <c r="F40" s="9">
        <v>1</v>
      </c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1444</v>
      </c>
      <c r="B41" s="7" t="s">
        <v>786</v>
      </c>
      <c r="C41" s="8" t="s">
        <v>95</v>
      </c>
      <c r="D41" s="17">
        <f t="shared" si="1"/>
        <v>5</v>
      </c>
      <c r="E41" s="9"/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785</v>
      </c>
      <c r="B42" s="7" t="s">
        <v>786</v>
      </c>
      <c r="C42" s="8" t="s">
        <v>11</v>
      </c>
      <c r="D42" s="17">
        <f t="shared" si="1"/>
        <v>1</v>
      </c>
      <c r="E42" s="9">
        <v>1</v>
      </c>
      <c r="F42" s="9"/>
      <c r="G42" s="9"/>
      <c r="H42" s="9"/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704</v>
      </c>
      <c r="B43" s="7" t="s">
        <v>705</v>
      </c>
      <c r="C43" s="8" t="s">
        <v>663</v>
      </c>
      <c r="D43" s="17">
        <f t="shared" si="1"/>
        <v>9</v>
      </c>
      <c r="E43" s="9">
        <v>1</v>
      </c>
      <c r="F43" s="9">
        <v>1</v>
      </c>
      <c r="G43" s="9">
        <v>1</v>
      </c>
      <c r="H43" s="9"/>
      <c r="I43" s="9">
        <v>1</v>
      </c>
      <c r="J43" s="9">
        <v>1</v>
      </c>
      <c r="K43" s="28"/>
      <c r="L43" s="28"/>
      <c r="M43" s="9">
        <v>1</v>
      </c>
      <c r="N43" s="9">
        <v>1</v>
      </c>
      <c r="O43" s="9">
        <v>1</v>
      </c>
      <c r="P43" s="9"/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380</v>
      </c>
      <c r="B44" s="7" t="s">
        <v>254</v>
      </c>
      <c r="C44" s="8" t="s">
        <v>5</v>
      </c>
      <c r="D44" s="17">
        <f t="shared" si="1"/>
        <v>8</v>
      </c>
      <c r="E44" s="9"/>
      <c r="F44" s="9">
        <v>1</v>
      </c>
      <c r="G44" s="9">
        <v>1</v>
      </c>
      <c r="H44" s="9"/>
      <c r="I44" s="9"/>
      <c r="J44" s="9">
        <v>1</v>
      </c>
      <c r="K44" s="28"/>
      <c r="L44" s="28"/>
      <c r="M44" s="9">
        <v>1</v>
      </c>
      <c r="N44" s="9">
        <v>1</v>
      </c>
      <c r="O44" s="9">
        <v>1</v>
      </c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380</v>
      </c>
      <c r="B45" s="7" t="s">
        <v>254</v>
      </c>
      <c r="C45" s="8" t="s">
        <v>663</v>
      </c>
      <c r="D45" s="17">
        <f t="shared" si="1"/>
        <v>4</v>
      </c>
      <c r="E45" s="9">
        <v>1</v>
      </c>
      <c r="F45" s="9"/>
      <c r="G45" s="9">
        <v>1</v>
      </c>
      <c r="H45" s="9"/>
      <c r="I45" s="9">
        <v>1</v>
      </c>
      <c r="J45" s="9">
        <v>1</v>
      </c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622</v>
      </c>
      <c r="B46" s="7" t="s">
        <v>214</v>
      </c>
      <c r="C46" s="8" t="s">
        <v>5</v>
      </c>
      <c r="D46" s="17">
        <f t="shared" si="1"/>
        <v>10</v>
      </c>
      <c r="E46" s="9">
        <v>1</v>
      </c>
      <c r="F46" s="9">
        <v>1</v>
      </c>
      <c r="G46" s="9">
        <v>1</v>
      </c>
      <c r="H46" s="9"/>
      <c r="I46" s="9">
        <v>1</v>
      </c>
      <c r="J46" s="9">
        <v>1</v>
      </c>
      <c r="K46" s="28"/>
      <c r="L46" s="28"/>
      <c r="M46" s="9">
        <v>1</v>
      </c>
      <c r="N46" s="9">
        <v>1</v>
      </c>
      <c r="O46" s="9">
        <v>1</v>
      </c>
      <c r="P46" s="9">
        <v>1</v>
      </c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622</v>
      </c>
      <c r="B47" s="7" t="s">
        <v>103</v>
      </c>
      <c r="C47" s="7" t="s">
        <v>663</v>
      </c>
      <c r="D47" s="17">
        <f t="shared" si="1"/>
        <v>4</v>
      </c>
      <c r="E47" s="9"/>
      <c r="F47" s="9"/>
      <c r="G47" s="9"/>
      <c r="H47" s="9"/>
      <c r="I47" s="9"/>
      <c r="J47" s="9"/>
      <c r="K47" s="28"/>
      <c r="L47" s="28"/>
      <c r="M47" s="9">
        <v>1</v>
      </c>
      <c r="N47" s="9">
        <v>1</v>
      </c>
      <c r="O47" s="9">
        <v>1</v>
      </c>
      <c r="P47" s="9"/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1556</v>
      </c>
      <c r="B48" s="7" t="s">
        <v>201</v>
      </c>
      <c r="C48" s="7" t="s">
        <v>95</v>
      </c>
      <c r="D48" s="17">
        <f t="shared" si="1"/>
        <v>3</v>
      </c>
      <c r="E48" s="9"/>
      <c r="F48" s="9"/>
      <c r="G48" s="9"/>
      <c r="H48" s="9">
        <v>1</v>
      </c>
      <c r="I48" s="9"/>
      <c r="J48" s="9">
        <v>1</v>
      </c>
      <c r="K48" s="28"/>
      <c r="L48" s="28"/>
      <c r="M48" s="9"/>
      <c r="N48" s="9"/>
      <c r="O48" s="9"/>
      <c r="P48" s="9"/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1783</v>
      </c>
      <c r="B49" s="7" t="s">
        <v>516</v>
      </c>
      <c r="C49" s="7" t="s">
        <v>663</v>
      </c>
      <c r="D49" s="17">
        <f t="shared" si="1"/>
        <v>3</v>
      </c>
      <c r="E49" s="9"/>
      <c r="F49" s="9"/>
      <c r="G49" s="9"/>
      <c r="H49" s="9"/>
      <c r="I49" s="9"/>
      <c r="J49" s="9"/>
      <c r="K49" s="28"/>
      <c r="L49" s="28"/>
      <c r="M49" s="9"/>
      <c r="N49" s="9">
        <v>1</v>
      </c>
      <c r="O49" s="9"/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1491</v>
      </c>
      <c r="B50" s="7" t="s">
        <v>189</v>
      </c>
      <c r="C50" s="7" t="s">
        <v>663</v>
      </c>
      <c r="D50" s="17">
        <f t="shared" si="1"/>
        <v>7</v>
      </c>
      <c r="E50" s="9"/>
      <c r="F50" s="9"/>
      <c r="G50" s="9">
        <v>1</v>
      </c>
      <c r="H50" s="9"/>
      <c r="I50" s="9">
        <v>1</v>
      </c>
      <c r="J50" s="9">
        <v>1</v>
      </c>
      <c r="K50" s="28"/>
      <c r="L50" s="28"/>
      <c r="M50" s="9">
        <v>1</v>
      </c>
      <c r="N50" s="9">
        <v>1</v>
      </c>
      <c r="O50" s="9">
        <v>1</v>
      </c>
      <c r="P50" s="9"/>
      <c r="Q50" s="28"/>
      <c r="R50" s="28"/>
      <c r="S50" s="9">
        <v>1</v>
      </c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1554</v>
      </c>
      <c r="B51" s="7" t="s">
        <v>1555</v>
      </c>
      <c r="C51" s="8" t="s">
        <v>95</v>
      </c>
      <c r="D51" s="17">
        <f t="shared" si="1"/>
        <v>8</v>
      </c>
      <c r="E51" s="9"/>
      <c r="F51" s="9"/>
      <c r="G51" s="9">
        <v>1</v>
      </c>
      <c r="H51" s="9">
        <v>1</v>
      </c>
      <c r="I51" s="9">
        <v>1</v>
      </c>
      <c r="J51" s="9">
        <v>1</v>
      </c>
      <c r="K51" s="28"/>
      <c r="L51" s="28"/>
      <c r="M51" s="9">
        <v>1</v>
      </c>
      <c r="N51" s="9">
        <v>1</v>
      </c>
      <c r="O51" s="9">
        <v>1</v>
      </c>
      <c r="P51" s="9"/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485</v>
      </c>
      <c r="B52" s="7" t="s">
        <v>152</v>
      </c>
      <c r="C52" s="8" t="s">
        <v>663</v>
      </c>
      <c r="D52" s="17">
        <f t="shared" si="1"/>
        <v>1</v>
      </c>
      <c r="E52" s="9">
        <v>1</v>
      </c>
      <c r="F52" s="9"/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627</v>
      </c>
      <c r="B53" s="7" t="s">
        <v>416</v>
      </c>
      <c r="C53" s="8" t="s">
        <v>5</v>
      </c>
      <c r="D53" s="17">
        <f t="shared" si="1"/>
        <v>7</v>
      </c>
      <c r="E53" s="9">
        <v>1</v>
      </c>
      <c r="F53" s="9"/>
      <c r="G53" s="9">
        <v>1</v>
      </c>
      <c r="H53" s="9"/>
      <c r="I53" s="9">
        <v>1</v>
      </c>
      <c r="J53" s="9">
        <v>1</v>
      </c>
      <c r="K53" s="28"/>
      <c r="L53" s="28"/>
      <c r="M53" s="9"/>
      <c r="N53" s="9"/>
      <c r="O53" s="9">
        <v>1</v>
      </c>
      <c r="P53" s="9">
        <v>1</v>
      </c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625</v>
      </c>
      <c r="B54" s="7" t="s">
        <v>195</v>
      </c>
      <c r="C54" s="8" t="s">
        <v>5</v>
      </c>
      <c r="D54" s="17">
        <f t="shared" si="1"/>
        <v>10</v>
      </c>
      <c r="E54" s="9">
        <v>1</v>
      </c>
      <c r="F54" s="9">
        <v>1</v>
      </c>
      <c r="G54" s="9">
        <v>1</v>
      </c>
      <c r="H54" s="9"/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1784</v>
      </c>
      <c r="B55" s="7" t="s">
        <v>1785</v>
      </c>
      <c r="C55" s="7" t="s">
        <v>663</v>
      </c>
      <c r="D55" s="17">
        <f t="shared" si="1"/>
        <v>1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>
        <v>1</v>
      </c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1249</v>
      </c>
      <c r="B56" s="7" t="s">
        <v>725</v>
      </c>
      <c r="C56" s="8" t="s">
        <v>663</v>
      </c>
      <c r="D56" s="17">
        <f t="shared" si="1"/>
        <v>1</v>
      </c>
      <c r="E56" s="9"/>
      <c r="F56" s="9">
        <v>1</v>
      </c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ref="D57:D67" si="2">SUM(E57:Y57)</f>
        <v>0</v>
      </c>
      <c r="E57" s="9"/>
      <c r="F57" s="9"/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/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S56">
    <sortCondition ref="A4:A56"/>
    <sortCondition ref="B4:B56"/>
    <sortCondition ref="C4:C5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AF836BB1-2422-4D45-AB76-D9C762670FB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266F-1E3C-4937-B7DE-A78023B38A39}">
  <dimension ref="A1:Z99"/>
  <sheetViews>
    <sheetView zoomScale="75" zoomScaleNormal="75" zoomScaleSheetLayoutView="75" workbookViewId="0">
      <pane ySplit="3" topLeftCell="A31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70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1098</v>
      </c>
      <c r="B4" s="7" t="s">
        <v>816</v>
      </c>
      <c r="C4" s="8" t="s">
        <v>95</v>
      </c>
      <c r="D4" s="17">
        <f t="shared" ref="D4:D35" si="0">SUM(E4:Y4)</f>
        <v>9</v>
      </c>
      <c r="E4" s="9">
        <v>1</v>
      </c>
      <c r="F4" s="9"/>
      <c r="G4" s="9">
        <v>1</v>
      </c>
      <c r="H4" s="9"/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>
        <v>1</v>
      </c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132</v>
      </c>
      <c r="B5" s="7" t="s">
        <v>646</v>
      </c>
      <c r="C5" s="8" t="s">
        <v>5</v>
      </c>
      <c r="D5" s="17">
        <f t="shared" si="0"/>
        <v>10</v>
      </c>
      <c r="E5" s="9">
        <v>1</v>
      </c>
      <c r="F5" s="9">
        <v>1</v>
      </c>
      <c r="G5" s="9">
        <v>1</v>
      </c>
      <c r="H5" s="9"/>
      <c r="I5" s="9">
        <v>1</v>
      </c>
      <c r="J5" s="9">
        <v>1</v>
      </c>
      <c r="K5" s="28"/>
      <c r="L5" s="28"/>
      <c r="M5" s="9">
        <v>1</v>
      </c>
      <c r="N5" s="9">
        <v>1</v>
      </c>
      <c r="O5" s="9">
        <v>1</v>
      </c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132</v>
      </c>
      <c r="B6" s="7" t="s">
        <v>218</v>
      </c>
      <c r="C6" s="8" t="s">
        <v>5</v>
      </c>
      <c r="D6" s="17">
        <f t="shared" si="0"/>
        <v>9</v>
      </c>
      <c r="E6" s="9">
        <v>1</v>
      </c>
      <c r="F6" s="9">
        <v>1</v>
      </c>
      <c r="G6" s="9">
        <v>1</v>
      </c>
      <c r="H6" s="9"/>
      <c r="I6" s="9">
        <v>1</v>
      </c>
      <c r="J6" s="9">
        <v>1</v>
      </c>
      <c r="K6" s="28"/>
      <c r="L6" s="28"/>
      <c r="M6" s="9"/>
      <c r="N6" s="9">
        <v>1</v>
      </c>
      <c r="O6" s="9">
        <v>1</v>
      </c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714</v>
      </c>
      <c r="B7" s="7" t="s">
        <v>715</v>
      </c>
      <c r="C7" s="8" t="s">
        <v>663</v>
      </c>
      <c r="D7" s="17">
        <f t="shared" si="0"/>
        <v>5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714</v>
      </c>
      <c r="B8" s="7" t="s">
        <v>715</v>
      </c>
      <c r="C8" s="7" t="s">
        <v>95</v>
      </c>
      <c r="D8" s="17">
        <f t="shared" si="0"/>
        <v>1</v>
      </c>
      <c r="E8" s="9"/>
      <c r="F8" s="9"/>
      <c r="G8" s="9"/>
      <c r="H8" s="9"/>
      <c r="I8" s="9"/>
      <c r="J8" s="9"/>
      <c r="K8" s="28"/>
      <c r="L8" s="28"/>
      <c r="M8" s="9">
        <v>1</v>
      </c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1637</v>
      </c>
      <c r="B9" s="7" t="s">
        <v>127</v>
      </c>
      <c r="C9" s="7" t="s">
        <v>663</v>
      </c>
      <c r="D9" s="17">
        <f t="shared" si="0"/>
        <v>3</v>
      </c>
      <c r="E9" s="9"/>
      <c r="F9" s="9"/>
      <c r="G9" s="9"/>
      <c r="H9" s="9">
        <v>1</v>
      </c>
      <c r="I9" s="9"/>
      <c r="J9" s="9"/>
      <c r="K9" s="28"/>
      <c r="L9" s="28"/>
      <c r="M9" s="9">
        <v>1</v>
      </c>
      <c r="N9" s="9"/>
      <c r="O9" s="9"/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1637</v>
      </c>
      <c r="B10" s="7" t="s">
        <v>127</v>
      </c>
      <c r="C10" s="8" t="s">
        <v>95</v>
      </c>
      <c r="D10" s="17">
        <f t="shared" si="0"/>
        <v>5</v>
      </c>
      <c r="E10" s="9"/>
      <c r="F10" s="9"/>
      <c r="G10" s="9"/>
      <c r="H10" s="9"/>
      <c r="I10" s="9">
        <v>1</v>
      </c>
      <c r="J10" s="9">
        <v>1</v>
      </c>
      <c r="K10" s="28"/>
      <c r="L10" s="28"/>
      <c r="M10" s="9"/>
      <c r="N10" s="9">
        <v>1</v>
      </c>
      <c r="O10" s="9">
        <v>1</v>
      </c>
      <c r="P10" s="9">
        <v>1</v>
      </c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716</v>
      </c>
      <c r="B11" s="7" t="s">
        <v>294</v>
      </c>
      <c r="C11" s="8" t="s">
        <v>5</v>
      </c>
      <c r="D11" s="17">
        <f t="shared" si="0"/>
        <v>6</v>
      </c>
      <c r="E11" s="9"/>
      <c r="F11" s="9">
        <v>1</v>
      </c>
      <c r="G11" s="9">
        <v>1</v>
      </c>
      <c r="H11" s="9"/>
      <c r="I11" s="9">
        <v>1</v>
      </c>
      <c r="J11" s="9">
        <v>1</v>
      </c>
      <c r="K11" s="28"/>
      <c r="L11" s="28"/>
      <c r="M11" s="9"/>
      <c r="N11" s="9">
        <v>1</v>
      </c>
      <c r="O11" s="9"/>
      <c r="P11" s="9">
        <v>1</v>
      </c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716</v>
      </c>
      <c r="B12" s="7" t="s">
        <v>294</v>
      </c>
      <c r="C12" s="8" t="s">
        <v>663</v>
      </c>
      <c r="D12" s="17">
        <f t="shared" si="0"/>
        <v>1</v>
      </c>
      <c r="E12" s="9">
        <v>1</v>
      </c>
      <c r="F12" s="9"/>
      <c r="G12" s="9"/>
      <c r="H12" s="9"/>
      <c r="I12" s="9"/>
      <c r="J12" s="9"/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1638</v>
      </c>
      <c r="B13" s="7" t="s">
        <v>348</v>
      </c>
      <c r="C13" s="8" t="s">
        <v>95</v>
      </c>
      <c r="D13" s="17">
        <f t="shared" si="0"/>
        <v>6</v>
      </c>
      <c r="E13" s="9"/>
      <c r="F13" s="9"/>
      <c r="G13" s="9"/>
      <c r="H13" s="9"/>
      <c r="I13" s="9">
        <v>1</v>
      </c>
      <c r="J13" s="9"/>
      <c r="K13" s="28"/>
      <c r="L13" s="28"/>
      <c r="M13" s="9">
        <v>1</v>
      </c>
      <c r="N13" s="9">
        <v>1</v>
      </c>
      <c r="O13" s="9">
        <v>1</v>
      </c>
      <c r="P13" s="9">
        <v>1</v>
      </c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643</v>
      </c>
      <c r="B14" s="7" t="s">
        <v>174</v>
      </c>
      <c r="C14" s="8" t="s">
        <v>5</v>
      </c>
      <c r="D14" s="17">
        <f t="shared" si="0"/>
        <v>8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/>
      <c r="K14" s="28"/>
      <c r="L14" s="28"/>
      <c r="M14" s="9">
        <v>1</v>
      </c>
      <c r="N14" s="9">
        <v>1</v>
      </c>
      <c r="O14" s="9">
        <v>1</v>
      </c>
      <c r="P14" s="9"/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717</v>
      </c>
      <c r="B15" s="7" t="s">
        <v>718</v>
      </c>
      <c r="C15" s="8" t="s">
        <v>663</v>
      </c>
      <c r="D15" s="17">
        <f t="shared" si="0"/>
        <v>10</v>
      </c>
      <c r="E15" s="9">
        <v>1</v>
      </c>
      <c r="F15" s="9">
        <v>1</v>
      </c>
      <c r="G15" s="9">
        <v>1</v>
      </c>
      <c r="H15" s="9"/>
      <c r="I15" s="9">
        <v>1</v>
      </c>
      <c r="J15" s="9">
        <v>1</v>
      </c>
      <c r="K15" s="28"/>
      <c r="L15" s="28"/>
      <c r="M15" s="9">
        <v>1</v>
      </c>
      <c r="N15" s="9">
        <v>1</v>
      </c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717</v>
      </c>
      <c r="B16" s="7" t="s">
        <v>566</v>
      </c>
      <c r="C16" s="7" t="s">
        <v>663</v>
      </c>
      <c r="D16" s="17">
        <f t="shared" si="0"/>
        <v>5</v>
      </c>
      <c r="E16" s="9"/>
      <c r="F16" s="9"/>
      <c r="G16" s="9">
        <v>1</v>
      </c>
      <c r="H16" s="9">
        <v>1</v>
      </c>
      <c r="I16" s="9"/>
      <c r="J16" s="9"/>
      <c r="K16" s="28"/>
      <c r="L16" s="28"/>
      <c r="M16" s="9"/>
      <c r="N16" s="9"/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717</v>
      </c>
      <c r="B17" s="7" t="s">
        <v>566</v>
      </c>
      <c r="C17" s="7" t="s">
        <v>95</v>
      </c>
      <c r="D17" s="17">
        <f t="shared" si="0"/>
        <v>1</v>
      </c>
      <c r="E17" s="9"/>
      <c r="F17" s="9"/>
      <c r="G17" s="9"/>
      <c r="H17" s="9"/>
      <c r="I17" s="9"/>
      <c r="J17" s="9"/>
      <c r="K17" s="28"/>
      <c r="L17" s="28"/>
      <c r="M17" s="9"/>
      <c r="N17" s="9">
        <v>1</v>
      </c>
      <c r="O17" s="9"/>
      <c r="P17" s="9"/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306</v>
      </c>
      <c r="B18" s="7" t="s">
        <v>112</v>
      </c>
      <c r="C18" s="8" t="s">
        <v>663</v>
      </c>
      <c r="D18" s="17">
        <f t="shared" si="0"/>
        <v>5</v>
      </c>
      <c r="E18" s="9"/>
      <c r="F18" s="9"/>
      <c r="G18" s="9"/>
      <c r="H18" s="9">
        <v>1</v>
      </c>
      <c r="I18" s="9"/>
      <c r="J18" s="9">
        <v>1</v>
      </c>
      <c r="K18" s="28"/>
      <c r="L18" s="28"/>
      <c r="M18" s="9">
        <v>1</v>
      </c>
      <c r="N18" s="9"/>
      <c r="O18" s="9"/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306</v>
      </c>
      <c r="B19" s="7" t="s">
        <v>112</v>
      </c>
      <c r="C19" s="8" t="s">
        <v>95</v>
      </c>
      <c r="D19" s="17">
        <f t="shared" si="0"/>
        <v>5</v>
      </c>
      <c r="E19" s="9">
        <v>1</v>
      </c>
      <c r="F19" s="9"/>
      <c r="G19" s="9">
        <v>1</v>
      </c>
      <c r="H19" s="9"/>
      <c r="I19" s="9">
        <v>1</v>
      </c>
      <c r="J19" s="9"/>
      <c r="K19" s="28"/>
      <c r="L19" s="28"/>
      <c r="M19" s="9"/>
      <c r="N19" s="9">
        <v>1</v>
      </c>
      <c r="O19" s="9">
        <v>1</v>
      </c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306</v>
      </c>
      <c r="B20" s="7" t="s">
        <v>244</v>
      </c>
      <c r="C20" s="8" t="s">
        <v>663</v>
      </c>
      <c r="D20" s="17">
        <f t="shared" si="0"/>
        <v>6</v>
      </c>
      <c r="E20" s="9"/>
      <c r="F20" s="9"/>
      <c r="G20" s="9"/>
      <c r="H20" s="9">
        <v>1</v>
      </c>
      <c r="I20" s="9"/>
      <c r="J20" s="9">
        <v>1</v>
      </c>
      <c r="K20" s="28"/>
      <c r="L20" s="28"/>
      <c r="M20" s="9">
        <v>1</v>
      </c>
      <c r="N20" s="9"/>
      <c r="O20" s="9">
        <v>1</v>
      </c>
      <c r="P20" s="9">
        <v>1</v>
      </c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306</v>
      </c>
      <c r="B21" s="7" t="s">
        <v>244</v>
      </c>
      <c r="C21" s="8" t="s">
        <v>95</v>
      </c>
      <c r="D21" s="17">
        <f t="shared" si="0"/>
        <v>4</v>
      </c>
      <c r="E21" s="9">
        <v>1</v>
      </c>
      <c r="F21" s="9"/>
      <c r="G21" s="9">
        <v>1</v>
      </c>
      <c r="H21" s="9"/>
      <c r="I21" s="9">
        <v>1</v>
      </c>
      <c r="J21" s="9"/>
      <c r="K21" s="28"/>
      <c r="L21" s="28"/>
      <c r="M21" s="9"/>
      <c r="N21" s="9">
        <v>1</v>
      </c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641</v>
      </c>
      <c r="B22" s="7" t="s">
        <v>181</v>
      </c>
      <c r="C22" s="8" t="s">
        <v>5</v>
      </c>
      <c r="D22" s="17">
        <f t="shared" si="0"/>
        <v>10</v>
      </c>
      <c r="E22" s="9">
        <v>1</v>
      </c>
      <c r="F22" s="9">
        <v>1</v>
      </c>
      <c r="G22" s="9"/>
      <c r="H22" s="9">
        <v>1</v>
      </c>
      <c r="I22" s="9">
        <v>1</v>
      </c>
      <c r="J22" s="9">
        <v>1</v>
      </c>
      <c r="K22" s="28"/>
      <c r="L22" s="28"/>
      <c r="M22" s="9">
        <v>1</v>
      </c>
      <c r="N22" s="9">
        <v>1</v>
      </c>
      <c r="O22" s="9">
        <v>1</v>
      </c>
      <c r="P22" s="9">
        <v>1</v>
      </c>
      <c r="Q22" s="28"/>
      <c r="R22" s="28"/>
      <c r="S22" s="9">
        <v>1</v>
      </c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641</v>
      </c>
      <c r="B23" s="7" t="s">
        <v>274</v>
      </c>
      <c r="C23" s="7" t="s">
        <v>5</v>
      </c>
      <c r="D23" s="17">
        <f t="shared" si="0"/>
        <v>1</v>
      </c>
      <c r="E23" s="9"/>
      <c r="F23" s="9"/>
      <c r="G23" s="9"/>
      <c r="H23" s="9"/>
      <c r="I23" s="9"/>
      <c r="J23" s="9"/>
      <c r="K23" s="28"/>
      <c r="L23" s="28"/>
      <c r="M23" s="9"/>
      <c r="N23" s="9"/>
      <c r="O23" s="9"/>
      <c r="P23" s="9">
        <v>1</v>
      </c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641</v>
      </c>
      <c r="B24" s="7" t="s">
        <v>274</v>
      </c>
      <c r="C24" s="8" t="s">
        <v>663</v>
      </c>
      <c r="D24" s="17">
        <f t="shared" si="0"/>
        <v>1</v>
      </c>
      <c r="E24" s="9"/>
      <c r="F24" s="9"/>
      <c r="G24" s="9"/>
      <c r="H24" s="9">
        <v>1</v>
      </c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641</v>
      </c>
      <c r="B25" s="7" t="s">
        <v>274</v>
      </c>
      <c r="C25" s="8" t="s">
        <v>95</v>
      </c>
      <c r="D25" s="17">
        <f t="shared" si="0"/>
        <v>8</v>
      </c>
      <c r="E25" s="9">
        <v>1</v>
      </c>
      <c r="F25" s="9"/>
      <c r="G25" s="9">
        <v>1</v>
      </c>
      <c r="H25" s="9"/>
      <c r="I25" s="9">
        <v>1</v>
      </c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/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721</v>
      </c>
      <c r="B26" s="7" t="s">
        <v>270</v>
      </c>
      <c r="C26" s="8" t="s">
        <v>663</v>
      </c>
      <c r="D26" s="17">
        <f t="shared" si="0"/>
        <v>8</v>
      </c>
      <c r="E26" s="9">
        <v>1</v>
      </c>
      <c r="F26" s="9">
        <v>1</v>
      </c>
      <c r="G26" s="9"/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/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721</v>
      </c>
      <c r="B27" s="7" t="s">
        <v>270</v>
      </c>
      <c r="C27" s="7" t="s">
        <v>95</v>
      </c>
      <c r="D27" s="17">
        <f t="shared" si="0"/>
        <v>2</v>
      </c>
      <c r="E27" s="9"/>
      <c r="F27" s="9"/>
      <c r="G27" s="9"/>
      <c r="H27" s="9"/>
      <c r="I27" s="9"/>
      <c r="J27" s="9"/>
      <c r="K27" s="28"/>
      <c r="L27" s="28"/>
      <c r="M27" s="9"/>
      <c r="N27" s="9"/>
      <c r="O27" s="9"/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719</v>
      </c>
      <c r="B28" s="7" t="s">
        <v>720</v>
      </c>
      <c r="C28" s="8" t="s">
        <v>5</v>
      </c>
      <c r="D28" s="17">
        <f t="shared" si="0"/>
        <v>2</v>
      </c>
      <c r="E28" s="9"/>
      <c r="F28" s="9">
        <v>1</v>
      </c>
      <c r="G28" s="9"/>
      <c r="H28" s="9">
        <v>1</v>
      </c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719</v>
      </c>
      <c r="B29" s="7" t="s">
        <v>720</v>
      </c>
      <c r="C29" s="8" t="s">
        <v>663</v>
      </c>
      <c r="D29" s="17">
        <f t="shared" si="0"/>
        <v>6</v>
      </c>
      <c r="E29" s="9">
        <v>1</v>
      </c>
      <c r="F29" s="9">
        <v>1</v>
      </c>
      <c r="G29" s="9">
        <v>1</v>
      </c>
      <c r="H29" s="9"/>
      <c r="I29" s="9">
        <v>1</v>
      </c>
      <c r="J29" s="9"/>
      <c r="K29" s="28"/>
      <c r="L29" s="28"/>
      <c r="M29" s="9"/>
      <c r="N29" s="9">
        <v>1</v>
      </c>
      <c r="O29" s="9">
        <v>1</v>
      </c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642</v>
      </c>
      <c r="B30" s="7" t="s">
        <v>258</v>
      </c>
      <c r="C30" s="8" t="s">
        <v>5</v>
      </c>
      <c r="D30" s="17">
        <f t="shared" si="0"/>
        <v>11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642</v>
      </c>
      <c r="B31" s="7" t="s">
        <v>394</v>
      </c>
      <c r="C31" s="8" t="s">
        <v>5</v>
      </c>
      <c r="D31" s="17">
        <f t="shared" si="0"/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28"/>
      <c r="L31" s="28"/>
      <c r="M31" s="9">
        <v>1</v>
      </c>
      <c r="N31" s="9">
        <v>1</v>
      </c>
      <c r="O31" s="9">
        <v>1</v>
      </c>
      <c r="P31" s="9">
        <v>1</v>
      </c>
      <c r="Q31" s="28"/>
      <c r="R31" s="28"/>
      <c r="S31" s="9">
        <v>1</v>
      </c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350</v>
      </c>
      <c r="B32" s="7" t="s">
        <v>1271</v>
      </c>
      <c r="C32" s="7" t="s">
        <v>5</v>
      </c>
      <c r="D32" s="17">
        <f t="shared" si="0"/>
        <v>1</v>
      </c>
      <c r="E32" s="9"/>
      <c r="F32" s="9"/>
      <c r="G32" s="9"/>
      <c r="H32" s="9"/>
      <c r="I32" s="9"/>
      <c r="J32" s="9"/>
      <c r="K32" s="28"/>
      <c r="L32" s="28"/>
      <c r="M32" s="9"/>
      <c r="N32" s="9"/>
      <c r="O32" s="9"/>
      <c r="P32" s="9"/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350</v>
      </c>
      <c r="B33" s="7" t="s">
        <v>1271</v>
      </c>
      <c r="C33" s="8" t="s">
        <v>663</v>
      </c>
      <c r="D33" s="17">
        <f t="shared" si="0"/>
        <v>8</v>
      </c>
      <c r="E33" s="9"/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/>
      <c r="O33" s="9"/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350</v>
      </c>
      <c r="B34" s="7" t="s">
        <v>394</v>
      </c>
      <c r="C34" s="8" t="s">
        <v>663</v>
      </c>
      <c r="D34" s="17">
        <f t="shared" si="0"/>
        <v>1</v>
      </c>
      <c r="E34" s="9"/>
      <c r="F34" s="9"/>
      <c r="G34" s="9"/>
      <c r="H34" s="9"/>
      <c r="I34" s="9"/>
      <c r="J34" s="9">
        <v>1</v>
      </c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350</v>
      </c>
      <c r="B35" s="7" t="s">
        <v>254</v>
      </c>
      <c r="C35" s="8" t="s">
        <v>663</v>
      </c>
      <c r="D35" s="17">
        <f t="shared" si="0"/>
        <v>9</v>
      </c>
      <c r="E35" s="9">
        <v>1</v>
      </c>
      <c r="F35" s="9"/>
      <c r="G35" s="9">
        <v>1</v>
      </c>
      <c r="H35" s="9">
        <v>1</v>
      </c>
      <c r="I35" s="9">
        <v>1</v>
      </c>
      <c r="J35" s="9"/>
      <c r="K35" s="28"/>
      <c r="L35" s="28"/>
      <c r="M35" s="9">
        <v>1</v>
      </c>
      <c r="N35" s="9">
        <v>1</v>
      </c>
      <c r="O35" s="9">
        <v>1</v>
      </c>
      <c r="P35" s="9">
        <v>1</v>
      </c>
      <c r="Q35" s="28"/>
      <c r="R35" s="28"/>
      <c r="S35" s="9">
        <v>1</v>
      </c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1639</v>
      </c>
      <c r="B36" s="7" t="s">
        <v>1640</v>
      </c>
      <c r="C36" s="7" t="s">
        <v>95</v>
      </c>
      <c r="D36" s="17">
        <f t="shared" ref="D36:D62" si="1">SUM(E36:Y36)</f>
        <v>4</v>
      </c>
      <c r="E36" s="9"/>
      <c r="F36" s="9"/>
      <c r="G36" s="9"/>
      <c r="H36" s="9"/>
      <c r="I36" s="9"/>
      <c r="J36" s="9">
        <v>1</v>
      </c>
      <c r="K36" s="28"/>
      <c r="L36" s="28"/>
      <c r="M36" s="9">
        <v>1</v>
      </c>
      <c r="N36" s="9"/>
      <c r="O36" s="9">
        <v>1</v>
      </c>
      <c r="P36" s="9">
        <v>1</v>
      </c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1729</v>
      </c>
      <c r="B37" s="7" t="s">
        <v>1401</v>
      </c>
      <c r="C37" s="7" t="s">
        <v>95</v>
      </c>
      <c r="D37" s="17">
        <f t="shared" si="1"/>
        <v>5</v>
      </c>
      <c r="E37" s="9"/>
      <c r="F37" s="9"/>
      <c r="G37" s="9"/>
      <c r="H37" s="9"/>
      <c r="I37" s="9"/>
      <c r="J37" s="9"/>
      <c r="K37" s="28"/>
      <c r="L37" s="28"/>
      <c r="M37" s="9">
        <v>1</v>
      </c>
      <c r="N37" s="9">
        <v>1</v>
      </c>
      <c r="O37" s="9">
        <v>1</v>
      </c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1099</v>
      </c>
      <c r="B38" s="7" t="s">
        <v>794</v>
      </c>
      <c r="C38" s="8" t="s">
        <v>95</v>
      </c>
      <c r="D38" s="17">
        <f t="shared" si="1"/>
        <v>3</v>
      </c>
      <c r="E38" s="9">
        <v>1</v>
      </c>
      <c r="F38" s="9"/>
      <c r="G38" s="9">
        <v>1</v>
      </c>
      <c r="H38" s="9"/>
      <c r="I38" s="9"/>
      <c r="J38" s="9">
        <v>1</v>
      </c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1478</v>
      </c>
      <c r="B39" s="7" t="s">
        <v>174</v>
      </c>
      <c r="C39" s="8" t="s">
        <v>5</v>
      </c>
      <c r="D39" s="17">
        <f t="shared" si="1"/>
        <v>1</v>
      </c>
      <c r="E39" s="9"/>
      <c r="F39" s="9"/>
      <c r="G39" s="9"/>
      <c r="H39" s="9"/>
      <c r="I39" s="9"/>
      <c r="J39" s="9">
        <v>1</v>
      </c>
      <c r="K39" s="28"/>
      <c r="L39" s="28"/>
      <c r="M39" s="9"/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644</v>
      </c>
      <c r="B40" s="7" t="s">
        <v>125</v>
      </c>
      <c r="C40" s="8" t="s">
        <v>5</v>
      </c>
      <c r="D40" s="17">
        <f t="shared" si="1"/>
        <v>11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>
        <v>1</v>
      </c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644</v>
      </c>
      <c r="B41" s="7" t="s">
        <v>125</v>
      </c>
      <c r="C41" s="7" t="s">
        <v>663</v>
      </c>
      <c r="D41" s="17">
        <f t="shared" si="1"/>
        <v>1</v>
      </c>
      <c r="E41" s="9"/>
      <c r="F41" s="9"/>
      <c r="G41" s="9"/>
      <c r="H41" s="9"/>
      <c r="I41" s="9"/>
      <c r="J41" s="9"/>
      <c r="K41" s="28"/>
      <c r="L41" s="28"/>
      <c r="M41" s="9"/>
      <c r="N41" s="9"/>
      <c r="O41" s="9">
        <v>1</v>
      </c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723</v>
      </c>
      <c r="B42" s="7" t="s">
        <v>578</v>
      </c>
      <c r="C42" s="8" t="s">
        <v>663</v>
      </c>
      <c r="D42" s="17">
        <f t="shared" si="1"/>
        <v>9</v>
      </c>
      <c r="E42" s="9">
        <v>1</v>
      </c>
      <c r="F42" s="9">
        <v>1</v>
      </c>
      <c r="G42" s="9"/>
      <c r="H42" s="9">
        <v>1</v>
      </c>
      <c r="I42" s="9">
        <v>1</v>
      </c>
      <c r="J42" s="9">
        <v>1</v>
      </c>
      <c r="K42" s="28"/>
      <c r="L42" s="28"/>
      <c r="M42" s="9">
        <v>1</v>
      </c>
      <c r="N42" s="9">
        <v>1</v>
      </c>
      <c r="O42" s="9">
        <v>1</v>
      </c>
      <c r="P42" s="9"/>
      <c r="Q42" s="28"/>
      <c r="R42" s="28"/>
      <c r="S42" s="9">
        <v>1</v>
      </c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609</v>
      </c>
      <c r="B43" s="7" t="s">
        <v>218</v>
      </c>
      <c r="C43" s="7" t="s">
        <v>663</v>
      </c>
      <c r="D43" s="17">
        <f t="shared" si="1"/>
        <v>3</v>
      </c>
      <c r="E43" s="9"/>
      <c r="F43" s="9"/>
      <c r="G43" s="9"/>
      <c r="H43" s="9"/>
      <c r="I43" s="9"/>
      <c r="J43" s="9"/>
      <c r="K43" s="28"/>
      <c r="L43" s="28"/>
      <c r="M43" s="9"/>
      <c r="N43" s="9">
        <v>1</v>
      </c>
      <c r="O43" s="9">
        <v>1</v>
      </c>
      <c r="P43" s="9">
        <v>1</v>
      </c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609</v>
      </c>
      <c r="B44" s="7" t="s">
        <v>218</v>
      </c>
      <c r="C44" s="8" t="s">
        <v>95</v>
      </c>
      <c r="D44" s="17">
        <f t="shared" si="1"/>
        <v>2</v>
      </c>
      <c r="E44" s="9"/>
      <c r="F44" s="9"/>
      <c r="G44" s="9"/>
      <c r="H44" s="9"/>
      <c r="I44" s="9"/>
      <c r="J44" s="9">
        <v>1</v>
      </c>
      <c r="K44" s="28"/>
      <c r="L44" s="28"/>
      <c r="M44" s="9"/>
      <c r="N44" s="9"/>
      <c r="O44" s="9"/>
      <c r="P44" s="9"/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1100</v>
      </c>
      <c r="B45" s="7" t="s">
        <v>452</v>
      </c>
      <c r="C45" s="8" t="s">
        <v>95</v>
      </c>
      <c r="D45" s="17">
        <f t="shared" si="1"/>
        <v>3</v>
      </c>
      <c r="E45" s="9">
        <v>1</v>
      </c>
      <c r="F45" s="9"/>
      <c r="G45" s="9">
        <v>1</v>
      </c>
      <c r="H45" s="9"/>
      <c r="I45" s="9">
        <v>1</v>
      </c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1101</v>
      </c>
      <c r="B46" s="7" t="s">
        <v>279</v>
      </c>
      <c r="C46" s="8" t="s">
        <v>95</v>
      </c>
      <c r="D46" s="17">
        <f t="shared" si="1"/>
        <v>8</v>
      </c>
      <c r="E46" s="9">
        <v>1</v>
      </c>
      <c r="F46" s="9"/>
      <c r="G46" s="9">
        <v>1</v>
      </c>
      <c r="H46" s="9"/>
      <c r="I46" s="9">
        <v>1</v>
      </c>
      <c r="J46" s="9">
        <v>1</v>
      </c>
      <c r="K46" s="28"/>
      <c r="L46" s="28"/>
      <c r="M46" s="9">
        <v>1</v>
      </c>
      <c r="N46" s="9">
        <v>1</v>
      </c>
      <c r="O46" s="9">
        <v>1</v>
      </c>
      <c r="P46" s="9"/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1709</v>
      </c>
      <c r="B47" s="7" t="s">
        <v>154</v>
      </c>
      <c r="C47" s="8" t="s">
        <v>663</v>
      </c>
      <c r="D47" s="17">
        <f t="shared" si="1"/>
        <v>5</v>
      </c>
      <c r="E47" s="9"/>
      <c r="F47" s="9"/>
      <c r="G47" s="9"/>
      <c r="H47" s="9"/>
      <c r="I47" s="9"/>
      <c r="J47" s="9"/>
      <c r="K47" s="28"/>
      <c r="L47" s="28"/>
      <c r="M47" s="9">
        <v>1</v>
      </c>
      <c r="N47" s="9">
        <v>1</v>
      </c>
      <c r="O47" s="9">
        <v>1</v>
      </c>
      <c r="P47" s="9">
        <v>1</v>
      </c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1272</v>
      </c>
      <c r="B48" s="7" t="s">
        <v>336</v>
      </c>
      <c r="C48" s="8" t="s">
        <v>663</v>
      </c>
      <c r="D48" s="17">
        <f t="shared" si="1"/>
        <v>1</v>
      </c>
      <c r="E48" s="9"/>
      <c r="F48" s="9">
        <v>1</v>
      </c>
      <c r="G48" s="9"/>
      <c r="H48" s="9"/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136</v>
      </c>
      <c r="B49" s="7" t="s">
        <v>645</v>
      </c>
      <c r="C49" s="8" t="s">
        <v>5</v>
      </c>
      <c r="D49" s="17">
        <f t="shared" si="1"/>
        <v>6</v>
      </c>
      <c r="E49" s="9">
        <v>1</v>
      </c>
      <c r="F49" s="9">
        <v>1</v>
      </c>
      <c r="G49" s="9">
        <v>1</v>
      </c>
      <c r="H49" s="9">
        <v>1</v>
      </c>
      <c r="I49" s="9"/>
      <c r="J49" s="9"/>
      <c r="K49" s="28"/>
      <c r="L49" s="28"/>
      <c r="M49" s="9"/>
      <c r="N49" s="9">
        <v>1</v>
      </c>
      <c r="O49" s="9">
        <v>1</v>
      </c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1270</v>
      </c>
      <c r="B50" s="7" t="s">
        <v>164</v>
      </c>
      <c r="C50" s="8" t="s">
        <v>5</v>
      </c>
      <c r="D50" s="17">
        <f t="shared" si="1"/>
        <v>2</v>
      </c>
      <c r="E50" s="9"/>
      <c r="F50" s="9"/>
      <c r="G50" s="9"/>
      <c r="H50" s="9">
        <v>1</v>
      </c>
      <c r="I50" s="9"/>
      <c r="J50" s="9"/>
      <c r="K50" s="28"/>
      <c r="L50" s="28"/>
      <c r="M50" s="9">
        <v>1</v>
      </c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1270</v>
      </c>
      <c r="B51" s="7" t="s">
        <v>164</v>
      </c>
      <c r="C51" s="8" t="s">
        <v>663</v>
      </c>
      <c r="D51" s="17">
        <f t="shared" si="1"/>
        <v>5</v>
      </c>
      <c r="E51" s="9"/>
      <c r="F51" s="9">
        <v>1</v>
      </c>
      <c r="G51" s="9">
        <v>1</v>
      </c>
      <c r="H51" s="9">
        <v>1</v>
      </c>
      <c r="I51" s="9"/>
      <c r="J51" s="9"/>
      <c r="K51" s="28"/>
      <c r="L51" s="28"/>
      <c r="M51" s="9">
        <v>1</v>
      </c>
      <c r="N51" s="9">
        <v>1</v>
      </c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395</v>
      </c>
      <c r="B52" s="7" t="s">
        <v>722</v>
      </c>
      <c r="C52" s="8" t="s">
        <v>663</v>
      </c>
      <c r="D52" s="17">
        <f t="shared" si="1"/>
        <v>4</v>
      </c>
      <c r="E52" s="9">
        <v>1</v>
      </c>
      <c r="F52" s="9"/>
      <c r="G52" s="9">
        <v>1</v>
      </c>
      <c r="H52" s="9">
        <v>1</v>
      </c>
      <c r="I52" s="9">
        <v>1</v>
      </c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713</v>
      </c>
      <c r="B53" s="7" t="s">
        <v>553</v>
      </c>
      <c r="C53" s="8" t="s">
        <v>663</v>
      </c>
      <c r="D53" s="17">
        <f t="shared" si="1"/>
        <v>2</v>
      </c>
      <c r="E53" s="9"/>
      <c r="F53" s="9"/>
      <c r="G53" s="9"/>
      <c r="H53" s="9">
        <v>1</v>
      </c>
      <c r="I53" s="9"/>
      <c r="J53" s="9">
        <v>1</v>
      </c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713</v>
      </c>
      <c r="B54" s="7" t="s">
        <v>553</v>
      </c>
      <c r="C54" s="8" t="s">
        <v>95</v>
      </c>
      <c r="D54" s="17">
        <f t="shared" si="1"/>
        <v>7</v>
      </c>
      <c r="E54" s="9">
        <v>1</v>
      </c>
      <c r="F54" s="9"/>
      <c r="G54" s="9">
        <v>1</v>
      </c>
      <c r="H54" s="9"/>
      <c r="I54" s="9">
        <v>1</v>
      </c>
      <c r="J54" s="9"/>
      <c r="K54" s="28"/>
      <c r="L54" s="28"/>
      <c r="M54" s="9">
        <v>1</v>
      </c>
      <c r="N54" s="9">
        <v>1</v>
      </c>
      <c r="O54" s="9"/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713</v>
      </c>
      <c r="B55" s="7" t="s">
        <v>566</v>
      </c>
      <c r="C55" s="7" t="s">
        <v>5</v>
      </c>
      <c r="D55" s="17">
        <f t="shared" si="1"/>
        <v>1</v>
      </c>
      <c r="E55" s="9"/>
      <c r="F55" s="9"/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>
        <v>1</v>
      </c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713</v>
      </c>
      <c r="B56" s="7" t="s">
        <v>240</v>
      </c>
      <c r="C56" s="8" t="s">
        <v>5</v>
      </c>
      <c r="D56" s="17">
        <f t="shared" si="1"/>
        <v>6</v>
      </c>
      <c r="E56" s="9"/>
      <c r="F56" s="9">
        <v>1</v>
      </c>
      <c r="G56" s="9"/>
      <c r="H56" s="9">
        <v>1</v>
      </c>
      <c r="I56" s="9"/>
      <c r="J56" s="9">
        <v>1</v>
      </c>
      <c r="K56" s="28"/>
      <c r="L56" s="28"/>
      <c r="M56" s="9">
        <v>1</v>
      </c>
      <c r="N56" s="9"/>
      <c r="O56" s="9"/>
      <c r="P56" s="9">
        <v>1</v>
      </c>
      <c r="Q56" s="28"/>
      <c r="R56" s="28"/>
      <c r="S56" s="9">
        <v>1</v>
      </c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713</v>
      </c>
      <c r="B57" s="7" t="s">
        <v>240</v>
      </c>
      <c r="C57" s="8" t="s">
        <v>663</v>
      </c>
      <c r="D57" s="17">
        <f t="shared" si="1"/>
        <v>7</v>
      </c>
      <c r="E57" s="9">
        <v>1</v>
      </c>
      <c r="F57" s="9">
        <v>1</v>
      </c>
      <c r="G57" s="9">
        <v>1</v>
      </c>
      <c r="H57" s="9"/>
      <c r="I57" s="9">
        <v>1</v>
      </c>
      <c r="J57" s="9">
        <v>1</v>
      </c>
      <c r="K57" s="28"/>
      <c r="L57" s="28"/>
      <c r="M57" s="9"/>
      <c r="N57" s="9"/>
      <c r="O57" s="9">
        <v>1</v>
      </c>
      <c r="P57" s="9">
        <v>1</v>
      </c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713</v>
      </c>
      <c r="B58" s="7" t="s">
        <v>240</v>
      </c>
      <c r="C58" s="7" t="s">
        <v>95</v>
      </c>
      <c r="D58" s="17">
        <f t="shared" si="1"/>
        <v>2</v>
      </c>
      <c r="E58" s="9"/>
      <c r="F58" s="9"/>
      <c r="G58" s="9"/>
      <c r="H58" s="9"/>
      <c r="I58" s="9"/>
      <c r="J58" s="9"/>
      <c r="K58" s="28"/>
      <c r="L58" s="28"/>
      <c r="M58" s="9"/>
      <c r="N58" s="9">
        <v>1</v>
      </c>
      <c r="O58" s="9">
        <v>1</v>
      </c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625</v>
      </c>
      <c r="B59" s="7" t="s">
        <v>805</v>
      </c>
      <c r="C59" s="8" t="s">
        <v>95</v>
      </c>
      <c r="D59" s="17">
        <f t="shared" si="1"/>
        <v>1</v>
      </c>
      <c r="E59" s="9"/>
      <c r="F59" s="9"/>
      <c r="G59" s="9"/>
      <c r="H59" s="9"/>
      <c r="I59" s="9"/>
      <c r="J59" s="9">
        <v>1</v>
      </c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1102</v>
      </c>
      <c r="B60" s="7" t="s">
        <v>1103</v>
      </c>
      <c r="C60" s="8" t="s">
        <v>95</v>
      </c>
      <c r="D60" s="17">
        <f t="shared" si="1"/>
        <v>9</v>
      </c>
      <c r="E60" s="9">
        <v>1</v>
      </c>
      <c r="F60" s="9"/>
      <c r="G60" s="9">
        <v>1</v>
      </c>
      <c r="H60" s="9"/>
      <c r="I60" s="9">
        <v>1</v>
      </c>
      <c r="J60" s="9">
        <v>1</v>
      </c>
      <c r="K60" s="28"/>
      <c r="L60" s="28"/>
      <c r="M60" s="9">
        <v>1</v>
      </c>
      <c r="N60" s="9">
        <v>1</v>
      </c>
      <c r="O60" s="9">
        <v>1</v>
      </c>
      <c r="P60" s="9">
        <v>1</v>
      </c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250</v>
      </c>
      <c r="B61" s="7" t="s">
        <v>1163</v>
      </c>
      <c r="C61" s="8" t="s">
        <v>5</v>
      </c>
      <c r="D61" s="17">
        <f t="shared" si="1"/>
        <v>9</v>
      </c>
      <c r="E61" s="9">
        <v>1</v>
      </c>
      <c r="F61" s="9"/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/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250</v>
      </c>
      <c r="B62" s="7" t="s">
        <v>1163</v>
      </c>
      <c r="C62" s="7" t="s">
        <v>663</v>
      </c>
      <c r="D62" s="17">
        <f t="shared" si="1"/>
        <v>1</v>
      </c>
      <c r="E62" s="9"/>
      <c r="F62" s="9"/>
      <c r="G62" s="9"/>
      <c r="H62" s="9"/>
      <c r="I62" s="9"/>
      <c r="J62" s="9"/>
      <c r="K62" s="28"/>
      <c r="L62" s="28"/>
      <c r="M62" s="9"/>
      <c r="N62" s="9">
        <v>1</v>
      </c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ref="D63:D66" si="2">SUM(E63:Y63)</f>
        <v>0</v>
      </c>
      <c r="E63" s="9"/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28"/>
      <c r="L64" s="28"/>
      <c r="M64" s="9"/>
      <c r="N64" s="9"/>
      <c r="O64" s="9"/>
      <c r="P64" s="9"/>
      <c r="Q64" s="28"/>
      <c r="R64" s="28"/>
      <c r="S64" s="9"/>
      <c r="T64" s="28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28"/>
      <c r="L66" s="28"/>
      <c r="M66" s="9"/>
      <c r="N66" s="9"/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ref="D67:D99" si="3">SUM(E67:Y67)</f>
        <v>0</v>
      </c>
      <c r="E67" s="9"/>
      <c r="F67" s="9"/>
      <c r="G67" s="9"/>
      <c r="H67" s="9"/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si="3"/>
        <v>0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/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S62">
    <sortCondition ref="A4:A62"/>
    <sortCondition ref="B4:B62"/>
    <sortCondition ref="C4:C6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A215339-7F19-4D89-B8A9-5CE11019A12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82A9-716B-4461-B664-E5BF0E0512D6}">
  <dimension ref="A1:Z100"/>
  <sheetViews>
    <sheetView zoomScale="75" zoomScaleNormal="75" zoomScaleSheetLayoutView="75" workbookViewId="0">
      <pane ySplit="3" topLeftCell="A46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71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956</v>
      </c>
      <c r="B4" s="7" t="s">
        <v>957</v>
      </c>
      <c r="C4" s="8" t="s">
        <v>9</v>
      </c>
      <c r="D4" s="17">
        <f t="shared" ref="D4:D35" si="0">SUM(E4:Y4)</f>
        <v>10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28"/>
      <c r="L4" s="28"/>
      <c r="M4" s="9">
        <v>1</v>
      </c>
      <c r="N4" s="9">
        <v>1</v>
      </c>
      <c r="O4" s="9">
        <v>1</v>
      </c>
      <c r="P4" s="9"/>
      <c r="Q4" s="28"/>
      <c r="R4" s="28"/>
      <c r="S4" s="9">
        <v>1</v>
      </c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348</v>
      </c>
      <c r="B5" s="7" t="s">
        <v>1041</v>
      </c>
      <c r="C5" s="8" t="s">
        <v>1624</v>
      </c>
      <c r="D5" s="17">
        <f t="shared" si="0"/>
        <v>3</v>
      </c>
      <c r="E5" s="9">
        <v>1</v>
      </c>
      <c r="F5" s="9"/>
      <c r="G5" s="9"/>
      <c r="H5" s="9"/>
      <c r="I5" s="9"/>
      <c r="J5" s="9"/>
      <c r="K5" s="28"/>
      <c r="L5" s="28"/>
      <c r="M5" s="9"/>
      <c r="N5" s="9"/>
      <c r="O5" s="9">
        <v>1</v>
      </c>
      <c r="P5" s="9">
        <v>1</v>
      </c>
      <c r="Q5" s="28"/>
      <c r="R5" s="28"/>
      <c r="S5" s="9"/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602</v>
      </c>
      <c r="B6" s="7" t="s">
        <v>603</v>
      </c>
      <c r="C6" s="8" t="s">
        <v>5</v>
      </c>
      <c r="D6" s="17">
        <f t="shared" si="0"/>
        <v>10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28"/>
      <c r="L6" s="28"/>
      <c r="M6" s="9">
        <v>1</v>
      </c>
      <c r="N6" s="9"/>
      <c r="O6" s="9">
        <v>1</v>
      </c>
      <c r="P6" s="9">
        <v>1</v>
      </c>
      <c r="Q6" s="28"/>
      <c r="R6" s="28"/>
      <c r="S6" s="9">
        <v>1</v>
      </c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1722</v>
      </c>
      <c r="B7" s="7" t="s">
        <v>312</v>
      </c>
      <c r="C7" s="7" t="s">
        <v>9</v>
      </c>
      <c r="D7" s="17">
        <f t="shared" si="0"/>
        <v>5</v>
      </c>
      <c r="E7" s="9"/>
      <c r="F7" s="9"/>
      <c r="G7" s="9"/>
      <c r="H7" s="9"/>
      <c r="I7" s="9"/>
      <c r="J7" s="9"/>
      <c r="K7" s="28"/>
      <c r="L7" s="28"/>
      <c r="M7" s="9">
        <v>1</v>
      </c>
      <c r="N7" s="9">
        <v>1</v>
      </c>
      <c r="O7" s="9">
        <v>1</v>
      </c>
      <c r="P7" s="9">
        <v>1</v>
      </c>
      <c r="Q7" s="28"/>
      <c r="R7" s="28"/>
      <c r="S7" s="9">
        <v>1</v>
      </c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951</v>
      </c>
      <c r="B8" s="7" t="s">
        <v>445</v>
      </c>
      <c r="C8" s="8" t="s">
        <v>9</v>
      </c>
      <c r="D8" s="17">
        <f t="shared" si="0"/>
        <v>1</v>
      </c>
      <c r="E8" s="9">
        <v>1</v>
      </c>
      <c r="F8" s="9"/>
      <c r="G8" s="9"/>
      <c r="H8" s="9"/>
      <c r="I8" s="9"/>
      <c r="J8" s="9"/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951</v>
      </c>
      <c r="B9" s="7" t="s">
        <v>445</v>
      </c>
      <c r="C9" s="8" t="s">
        <v>1624</v>
      </c>
      <c r="D9" s="17">
        <f t="shared" si="0"/>
        <v>1</v>
      </c>
      <c r="E9" s="9">
        <v>1</v>
      </c>
      <c r="F9" s="9"/>
      <c r="G9" s="9"/>
      <c r="H9" s="9"/>
      <c r="I9" s="9"/>
      <c r="J9" s="9"/>
      <c r="K9" s="28"/>
      <c r="L9" s="28"/>
      <c r="M9" s="9"/>
      <c r="N9" s="9"/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951</v>
      </c>
      <c r="B10" s="7" t="s">
        <v>1254</v>
      </c>
      <c r="C10" s="8" t="s">
        <v>663</v>
      </c>
      <c r="D10" s="17">
        <f t="shared" si="0"/>
        <v>9</v>
      </c>
      <c r="E10" s="9"/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28"/>
      <c r="L10" s="28"/>
      <c r="M10" s="9">
        <v>1</v>
      </c>
      <c r="N10" s="9"/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1806</v>
      </c>
      <c r="B11" s="7" t="s">
        <v>1807</v>
      </c>
      <c r="C11" s="7" t="s">
        <v>663</v>
      </c>
      <c r="D11" s="17">
        <f t="shared" si="0"/>
        <v>1</v>
      </c>
      <c r="E11" s="9"/>
      <c r="F11" s="9"/>
      <c r="G11" s="9"/>
      <c r="H11" s="9"/>
      <c r="I11" s="9"/>
      <c r="J11" s="9"/>
      <c r="K11" s="28"/>
      <c r="L11" s="28"/>
      <c r="M11" s="9"/>
      <c r="N11" s="9"/>
      <c r="O11" s="9"/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604</v>
      </c>
      <c r="B12" s="7" t="s">
        <v>605</v>
      </c>
      <c r="C12" s="8" t="s">
        <v>5</v>
      </c>
      <c r="D12" s="17">
        <f t="shared" si="0"/>
        <v>10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8"/>
      <c r="L12" s="28"/>
      <c r="M12" s="9">
        <v>1</v>
      </c>
      <c r="N12" s="9"/>
      <c r="O12" s="9">
        <v>1</v>
      </c>
      <c r="P12" s="9">
        <v>1</v>
      </c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667</v>
      </c>
      <c r="B13" s="7" t="s">
        <v>108</v>
      </c>
      <c r="C13" s="8" t="s">
        <v>5</v>
      </c>
      <c r="D13" s="17">
        <f t="shared" si="0"/>
        <v>4</v>
      </c>
      <c r="E13" s="9"/>
      <c r="F13" s="9"/>
      <c r="G13" s="9"/>
      <c r="H13" s="9">
        <v>1</v>
      </c>
      <c r="I13" s="9"/>
      <c r="J13" s="9">
        <v>1</v>
      </c>
      <c r="K13" s="28"/>
      <c r="L13" s="28"/>
      <c r="M13" s="9">
        <v>1</v>
      </c>
      <c r="N13" s="9"/>
      <c r="O13" s="9"/>
      <c r="P13" s="9"/>
      <c r="Q13" s="28"/>
      <c r="R13" s="28"/>
      <c r="S13" s="9">
        <v>1</v>
      </c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667</v>
      </c>
      <c r="B14" s="7" t="s">
        <v>108</v>
      </c>
      <c r="C14" s="7" t="s">
        <v>663</v>
      </c>
      <c r="D14" s="17">
        <f t="shared" si="0"/>
        <v>2</v>
      </c>
      <c r="E14" s="9"/>
      <c r="F14" s="9"/>
      <c r="G14" s="9"/>
      <c r="H14" s="9"/>
      <c r="I14" s="9"/>
      <c r="J14" s="9"/>
      <c r="K14" s="28"/>
      <c r="L14" s="28"/>
      <c r="M14" s="9"/>
      <c r="N14" s="9"/>
      <c r="O14" s="9">
        <v>1</v>
      </c>
      <c r="P14" s="9">
        <v>1</v>
      </c>
      <c r="Q14" s="28"/>
      <c r="R14" s="28"/>
      <c r="S14" s="9"/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667</v>
      </c>
      <c r="B15" s="7" t="s">
        <v>302</v>
      </c>
      <c r="C15" s="8" t="s">
        <v>663</v>
      </c>
      <c r="D15" s="17">
        <f t="shared" si="0"/>
        <v>8</v>
      </c>
      <c r="E15" s="9">
        <v>1</v>
      </c>
      <c r="F15" s="9">
        <v>1</v>
      </c>
      <c r="G15" s="9">
        <v>1</v>
      </c>
      <c r="H15" s="9">
        <v>1</v>
      </c>
      <c r="I15" s="9"/>
      <c r="J15" s="9"/>
      <c r="K15" s="28"/>
      <c r="L15" s="28"/>
      <c r="M15" s="9">
        <v>1</v>
      </c>
      <c r="N15" s="9"/>
      <c r="O15" s="9">
        <v>1</v>
      </c>
      <c r="P15" s="9">
        <v>1</v>
      </c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947</v>
      </c>
      <c r="B16" s="7" t="s">
        <v>948</v>
      </c>
      <c r="C16" s="8" t="s">
        <v>9</v>
      </c>
      <c r="D16" s="17">
        <f t="shared" si="0"/>
        <v>10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28"/>
      <c r="L16" s="28"/>
      <c r="M16" s="9"/>
      <c r="N16" s="9">
        <v>1</v>
      </c>
      <c r="O16" s="9">
        <v>1</v>
      </c>
      <c r="P16" s="9">
        <v>1</v>
      </c>
      <c r="Q16" s="28"/>
      <c r="R16" s="28"/>
      <c r="S16" s="9">
        <v>1</v>
      </c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661</v>
      </c>
      <c r="B17" s="7" t="s">
        <v>662</v>
      </c>
      <c r="C17" s="8" t="s">
        <v>663</v>
      </c>
      <c r="D17" s="17">
        <f t="shared" si="0"/>
        <v>7</v>
      </c>
      <c r="E17" s="9">
        <v>1</v>
      </c>
      <c r="F17" s="9">
        <v>1</v>
      </c>
      <c r="G17" s="9"/>
      <c r="H17" s="9">
        <v>1</v>
      </c>
      <c r="I17" s="9"/>
      <c r="J17" s="9">
        <v>1</v>
      </c>
      <c r="K17" s="28"/>
      <c r="L17" s="28"/>
      <c r="M17" s="9">
        <v>1</v>
      </c>
      <c r="N17" s="9"/>
      <c r="O17" s="9"/>
      <c r="P17" s="9">
        <v>1</v>
      </c>
      <c r="Q17" s="28"/>
      <c r="R17" s="28"/>
      <c r="S17" s="9">
        <v>1</v>
      </c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599</v>
      </c>
      <c r="B18" s="7" t="s">
        <v>500</v>
      </c>
      <c r="C18" s="8" t="s">
        <v>5</v>
      </c>
      <c r="D18" s="17">
        <f t="shared" si="0"/>
        <v>10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/>
      <c r="O18" s="9">
        <v>1</v>
      </c>
      <c r="P18" s="9">
        <v>1</v>
      </c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1538</v>
      </c>
      <c r="B19" s="7" t="s">
        <v>1539</v>
      </c>
      <c r="C19" s="7" t="s">
        <v>9</v>
      </c>
      <c r="D19" s="17">
        <f t="shared" si="0"/>
        <v>8</v>
      </c>
      <c r="E19" s="9"/>
      <c r="F19" s="9"/>
      <c r="G19" s="9">
        <v>1</v>
      </c>
      <c r="H19" s="9">
        <v>1</v>
      </c>
      <c r="I19" s="9">
        <v>1</v>
      </c>
      <c r="J19" s="9">
        <v>1</v>
      </c>
      <c r="K19" s="28"/>
      <c r="L19" s="28"/>
      <c r="M19" s="9"/>
      <c r="N19" s="9">
        <v>1</v>
      </c>
      <c r="O19" s="9">
        <v>1</v>
      </c>
      <c r="P19" s="9">
        <v>1</v>
      </c>
      <c r="Q19" s="28"/>
      <c r="R19" s="28"/>
      <c r="S19" s="9">
        <v>1</v>
      </c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1039</v>
      </c>
      <c r="B20" s="7" t="s">
        <v>452</v>
      </c>
      <c r="C20" s="7" t="s">
        <v>9</v>
      </c>
      <c r="D20" s="17">
        <f t="shared" si="0"/>
        <v>7</v>
      </c>
      <c r="E20" s="9"/>
      <c r="F20" s="9"/>
      <c r="G20" s="9"/>
      <c r="H20" s="9"/>
      <c r="I20" s="9">
        <v>1</v>
      </c>
      <c r="J20" s="9">
        <v>1</v>
      </c>
      <c r="K20" s="28"/>
      <c r="L20" s="28"/>
      <c r="M20" s="9">
        <v>1</v>
      </c>
      <c r="N20" s="9">
        <v>1</v>
      </c>
      <c r="O20" s="9">
        <v>1</v>
      </c>
      <c r="P20" s="9">
        <v>1</v>
      </c>
      <c r="Q20" s="28"/>
      <c r="R20" s="28"/>
      <c r="S20" s="9">
        <v>1</v>
      </c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1039</v>
      </c>
      <c r="B21" s="7" t="s">
        <v>452</v>
      </c>
      <c r="C21" s="8" t="s">
        <v>1624</v>
      </c>
      <c r="D21" s="17">
        <f t="shared" si="0"/>
        <v>4</v>
      </c>
      <c r="E21" s="9">
        <v>1</v>
      </c>
      <c r="F21" s="9"/>
      <c r="G21" s="9">
        <v>1</v>
      </c>
      <c r="H21" s="9">
        <v>1</v>
      </c>
      <c r="I21" s="9">
        <v>1</v>
      </c>
      <c r="J21" s="9"/>
      <c r="K21" s="28"/>
      <c r="L21" s="28"/>
      <c r="M21" s="9"/>
      <c r="N21" s="9"/>
      <c r="O21" s="9"/>
      <c r="P21" s="9"/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1623</v>
      </c>
      <c r="B22" s="7" t="s">
        <v>674</v>
      </c>
      <c r="C22" s="8" t="s">
        <v>1624</v>
      </c>
      <c r="D22" s="17">
        <f t="shared" si="0"/>
        <v>3</v>
      </c>
      <c r="E22" s="9"/>
      <c r="F22" s="9"/>
      <c r="G22" s="9"/>
      <c r="H22" s="9"/>
      <c r="I22" s="9">
        <v>1</v>
      </c>
      <c r="J22" s="9"/>
      <c r="K22" s="28"/>
      <c r="L22" s="28"/>
      <c r="M22" s="9"/>
      <c r="N22" s="9">
        <v>1</v>
      </c>
      <c r="O22" s="9"/>
      <c r="P22" s="9">
        <v>1</v>
      </c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1234</v>
      </c>
      <c r="B23" s="7" t="s">
        <v>1235</v>
      </c>
      <c r="C23" s="8" t="s">
        <v>5</v>
      </c>
      <c r="D23" s="17">
        <f t="shared" si="0"/>
        <v>9</v>
      </c>
      <c r="E23" s="9"/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28"/>
      <c r="L23" s="28"/>
      <c r="M23" s="9">
        <v>1</v>
      </c>
      <c r="N23" s="9"/>
      <c r="O23" s="9">
        <v>1</v>
      </c>
      <c r="P23" s="9">
        <v>1</v>
      </c>
      <c r="Q23" s="28"/>
      <c r="R23" s="28"/>
      <c r="S23" s="9">
        <v>1</v>
      </c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1234</v>
      </c>
      <c r="B24" s="7" t="s">
        <v>674</v>
      </c>
      <c r="C24" s="7" t="s">
        <v>9</v>
      </c>
      <c r="D24" s="17">
        <f t="shared" si="0"/>
        <v>1</v>
      </c>
      <c r="E24" s="9"/>
      <c r="F24" s="9"/>
      <c r="G24" s="9">
        <v>1</v>
      </c>
      <c r="H24" s="9"/>
      <c r="I24" s="9"/>
      <c r="J24" s="9"/>
      <c r="K24" s="28"/>
      <c r="L24" s="28"/>
      <c r="M24" s="9"/>
      <c r="N24" s="9"/>
      <c r="O24" s="9"/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1044</v>
      </c>
      <c r="B25" s="7" t="s">
        <v>127</v>
      </c>
      <c r="C25" s="8" t="s">
        <v>1624</v>
      </c>
      <c r="D25" s="17">
        <f t="shared" si="0"/>
        <v>9</v>
      </c>
      <c r="E25" s="9">
        <v>1</v>
      </c>
      <c r="F25" s="9"/>
      <c r="G25" s="9">
        <v>1</v>
      </c>
      <c r="H25" s="9">
        <v>1</v>
      </c>
      <c r="I25" s="9"/>
      <c r="J25" s="9">
        <v>1</v>
      </c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1625</v>
      </c>
      <c r="B26" s="7" t="s">
        <v>1628</v>
      </c>
      <c r="C26" s="7" t="s">
        <v>1624</v>
      </c>
      <c r="D26" s="17">
        <f t="shared" si="0"/>
        <v>9</v>
      </c>
      <c r="E26" s="9"/>
      <c r="F26" s="9"/>
      <c r="G26" s="9">
        <v>1</v>
      </c>
      <c r="H26" s="9">
        <v>1</v>
      </c>
      <c r="I26" s="9">
        <v>1</v>
      </c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1625</v>
      </c>
      <c r="B27" s="7" t="s">
        <v>1626</v>
      </c>
      <c r="C27" s="7" t="s">
        <v>1624</v>
      </c>
      <c r="D27" s="17">
        <f t="shared" si="0"/>
        <v>9</v>
      </c>
      <c r="E27" s="9"/>
      <c r="F27" s="9"/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>
        <v>1</v>
      </c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1620</v>
      </c>
      <c r="B28" s="7" t="s">
        <v>302</v>
      </c>
      <c r="C28" s="7" t="s">
        <v>663</v>
      </c>
      <c r="D28" s="17">
        <f t="shared" si="0"/>
        <v>2</v>
      </c>
      <c r="E28" s="9"/>
      <c r="F28" s="9"/>
      <c r="G28" s="9">
        <v>1</v>
      </c>
      <c r="H28" s="9">
        <v>1</v>
      </c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1620</v>
      </c>
      <c r="B29" s="7" t="s">
        <v>302</v>
      </c>
      <c r="C29" s="8" t="s">
        <v>9</v>
      </c>
      <c r="D29" s="17">
        <f t="shared" si="0"/>
        <v>9</v>
      </c>
      <c r="E29" s="9">
        <v>1</v>
      </c>
      <c r="F29" s="9">
        <v>1</v>
      </c>
      <c r="G29" s="9"/>
      <c r="H29" s="9"/>
      <c r="I29" s="9">
        <v>1</v>
      </c>
      <c r="J29" s="9">
        <v>1</v>
      </c>
      <c r="K29" s="28"/>
      <c r="L29" s="28"/>
      <c r="M29" s="9">
        <v>1</v>
      </c>
      <c r="N29" s="9">
        <v>1</v>
      </c>
      <c r="O29" s="9">
        <v>1</v>
      </c>
      <c r="P29" s="9">
        <v>1</v>
      </c>
      <c r="Q29" s="28"/>
      <c r="R29" s="28"/>
      <c r="S29" s="9">
        <v>1</v>
      </c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1335</v>
      </c>
      <c r="B30" s="7" t="s">
        <v>131</v>
      </c>
      <c r="C30" s="7" t="s">
        <v>9</v>
      </c>
      <c r="D30" s="17">
        <f t="shared" si="0"/>
        <v>6</v>
      </c>
      <c r="E30" s="9"/>
      <c r="F30" s="9"/>
      <c r="G30" s="9"/>
      <c r="H30" s="9"/>
      <c r="I30" s="9"/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276</v>
      </c>
      <c r="B31" s="7" t="s">
        <v>665</v>
      </c>
      <c r="C31" s="8" t="s">
        <v>663</v>
      </c>
      <c r="D31" s="17">
        <f t="shared" si="0"/>
        <v>4</v>
      </c>
      <c r="E31" s="9">
        <v>1</v>
      </c>
      <c r="F31" s="9"/>
      <c r="G31" s="9">
        <v>1</v>
      </c>
      <c r="H31" s="9"/>
      <c r="I31" s="9"/>
      <c r="J31" s="9">
        <v>1</v>
      </c>
      <c r="K31" s="28"/>
      <c r="L31" s="28"/>
      <c r="M31" s="9"/>
      <c r="N31" s="9"/>
      <c r="O31" s="9"/>
      <c r="P31" s="9">
        <v>1</v>
      </c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276</v>
      </c>
      <c r="B32" s="7" t="s">
        <v>606</v>
      </c>
      <c r="C32" s="8" t="s">
        <v>5</v>
      </c>
      <c r="D32" s="17">
        <f t="shared" si="0"/>
        <v>10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/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952</v>
      </c>
      <c r="B33" s="7" t="s">
        <v>953</v>
      </c>
      <c r="C33" s="8" t="s">
        <v>9</v>
      </c>
      <c r="D33" s="17">
        <f t="shared" si="0"/>
        <v>11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>
        <v>1</v>
      </c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691</v>
      </c>
      <c r="B34" s="7" t="s">
        <v>244</v>
      </c>
      <c r="C34" s="8" t="s">
        <v>1624</v>
      </c>
      <c r="D34" s="17">
        <f t="shared" si="0"/>
        <v>10</v>
      </c>
      <c r="E34" s="9">
        <v>1</v>
      </c>
      <c r="F34" s="9"/>
      <c r="G34" s="9">
        <v>1</v>
      </c>
      <c r="H34" s="9">
        <v>1</v>
      </c>
      <c r="I34" s="9">
        <v>1</v>
      </c>
      <c r="J34" s="9">
        <v>1</v>
      </c>
      <c r="K34" s="28"/>
      <c r="L34" s="28"/>
      <c r="M34" s="9">
        <v>1</v>
      </c>
      <c r="N34" s="9">
        <v>1</v>
      </c>
      <c r="O34" s="9">
        <v>1</v>
      </c>
      <c r="P34" s="9">
        <v>1</v>
      </c>
      <c r="Q34" s="28"/>
      <c r="R34" s="28"/>
      <c r="S34" s="9">
        <v>1</v>
      </c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954</v>
      </c>
      <c r="B35" s="7" t="s">
        <v>955</v>
      </c>
      <c r="C35" s="8" t="s">
        <v>9</v>
      </c>
      <c r="D35" s="17">
        <f t="shared" si="0"/>
        <v>10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28"/>
      <c r="L35" s="28"/>
      <c r="M35" s="9">
        <v>1</v>
      </c>
      <c r="N35" s="9">
        <v>1</v>
      </c>
      <c r="O35" s="9">
        <v>1</v>
      </c>
      <c r="P35" s="9">
        <v>1</v>
      </c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1627</v>
      </c>
      <c r="B36" s="7" t="s">
        <v>179</v>
      </c>
      <c r="C36" s="7" t="s">
        <v>9</v>
      </c>
      <c r="D36" s="17">
        <f t="shared" ref="D36:D67" si="1">SUM(E36:Y36)</f>
        <v>1</v>
      </c>
      <c r="E36" s="9"/>
      <c r="F36" s="9"/>
      <c r="G36" s="9"/>
      <c r="H36" s="9">
        <v>1</v>
      </c>
      <c r="I36" s="9"/>
      <c r="J36" s="9"/>
      <c r="K36" s="28"/>
      <c r="L36" s="28"/>
      <c r="M36" s="9"/>
      <c r="N36" s="9"/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1627</v>
      </c>
      <c r="B37" s="7" t="s">
        <v>179</v>
      </c>
      <c r="C37" s="7" t="s">
        <v>1624</v>
      </c>
      <c r="D37" s="17">
        <f t="shared" si="1"/>
        <v>4</v>
      </c>
      <c r="E37" s="9"/>
      <c r="F37" s="9"/>
      <c r="G37" s="9"/>
      <c r="H37" s="9"/>
      <c r="I37" s="9">
        <v>1</v>
      </c>
      <c r="J37" s="9">
        <v>1</v>
      </c>
      <c r="K37" s="28"/>
      <c r="L37" s="28"/>
      <c r="M37" s="9"/>
      <c r="N37" s="9"/>
      <c r="O37" s="9"/>
      <c r="P37" s="9">
        <v>1</v>
      </c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1690</v>
      </c>
      <c r="B38" s="7" t="s">
        <v>910</v>
      </c>
      <c r="C38" s="7" t="s">
        <v>1624</v>
      </c>
      <c r="D38" s="17">
        <f t="shared" si="1"/>
        <v>1</v>
      </c>
      <c r="E38" s="9"/>
      <c r="F38" s="9"/>
      <c r="G38" s="9">
        <v>1</v>
      </c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607</v>
      </c>
      <c r="B39" s="7" t="s">
        <v>132</v>
      </c>
      <c r="C39" s="8" t="s">
        <v>5</v>
      </c>
      <c r="D39" s="17">
        <f t="shared" si="1"/>
        <v>3</v>
      </c>
      <c r="E39" s="9">
        <v>1</v>
      </c>
      <c r="F39" s="9"/>
      <c r="G39" s="9"/>
      <c r="H39" s="9">
        <v>1</v>
      </c>
      <c r="I39" s="9"/>
      <c r="J39" s="9"/>
      <c r="K39" s="28"/>
      <c r="L39" s="28"/>
      <c r="M39" s="9">
        <v>1</v>
      </c>
      <c r="N39" s="9"/>
      <c r="O39" s="9"/>
      <c r="P39" s="9"/>
      <c r="Q39" s="28"/>
      <c r="R39" s="28"/>
      <c r="S39" s="9"/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607</v>
      </c>
      <c r="B40" s="7" t="s">
        <v>132</v>
      </c>
      <c r="C40" s="7" t="s">
        <v>663</v>
      </c>
      <c r="D40" s="17">
        <f t="shared" si="1"/>
        <v>7</v>
      </c>
      <c r="E40" s="9"/>
      <c r="F40" s="9"/>
      <c r="G40" s="9"/>
      <c r="H40" s="9">
        <v>1</v>
      </c>
      <c r="I40" s="9">
        <v>1</v>
      </c>
      <c r="J40" s="9">
        <v>1</v>
      </c>
      <c r="K40" s="28"/>
      <c r="L40" s="28"/>
      <c r="M40" s="9">
        <v>1</v>
      </c>
      <c r="N40" s="9"/>
      <c r="O40" s="9">
        <v>1</v>
      </c>
      <c r="P40" s="9">
        <v>1</v>
      </c>
      <c r="Q40" s="28"/>
      <c r="R40" s="28"/>
      <c r="S40" s="9">
        <v>1</v>
      </c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607</v>
      </c>
      <c r="B41" s="7" t="s">
        <v>439</v>
      </c>
      <c r="C41" s="7" t="s">
        <v>9</v>
      </c>
      <c r="D41" s="17">
        <f t="shared" si="1"/>
        <v>9</v>
      </c>
      <c r="E41" s="9"/>
      <c r="F41" s="9">
        <v>1</v>
      </c>
      <c r="G41" s="9"/>
      <c r="H41" s="9">
        <v>1</v>
      </c>
      <c r="I41" s="9">
        <v>1</v>
      </c>
      <c r="J41" s="9">
        <v>1</v>
      </c>
      <c r="K41" s="28"/>
      <c r="L41" s="28"/>
      <c r="M41" s="9">
        <v>1</v>
      </c>
      <c r="N41" s="9">
        <v>1</v>
      </c>
      <c r="O41" s="9">
        <v>1</v>
      </c>
      <c r="P41" s="9">
        <v>1</v>
      </c>
      <c r="Q41" s="28"/>
      <c r="R41" s="28"/>
      <c r="S41" s="9">
        <v>1</v>
      </c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1037</v>
      </c>
      <c r="B42" s="7" t="s">
        <v>240</v>
      </c>
      <c r="C42" s="7" t="s">
        <v>9</v>
      </c>
      <c r="D42" s="17">
        <f t="shared" si="1"/>
        <v>2</v>
      </c>
      <c r="E42" s="9"/>
      <c r="F42" s="9"/>
      <c r="G42" s="9">
        <v>1</v>
      </c>
      <c r="H42" s="9">
        <v>1</v>
      </c>
      <c r="I42" s="9"/>
      <c r="J42" s="9"/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1037</v>
      </c>
      <c r="B43" s="7" t="s">
        <v>240</v>
      </c>
      <c r="C43" s="8" t="s">
        <v>1624</v>
      </c>
      <c r="D43" s="17">
        <f t="shared" si="1"/>
        <v>6</v>
      </c>
      <c r="E43" s="9"/>
      <c r="F43" s="9"/>
      <c r="G43" s="9"/>
      <c r="H43" s="9"/>
      <c r="I43" s="9">
        <v>1</v>
      </c>
      <c r="J43" s="9"/>
      <c r="K43" s="28"/>
      <c r="L43" s="28"/>
      <c r="M43" s="9">
        <v>1</v>
      </c>
      <c r="N43" s="9">
        <v>1</v>
      </c>
      <c r="O43" s="9">
        <v>1</v>
      </c>
      <c r="P43" s="9">
        <v>1</v>
      </c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1037</v>
      </c>
      <c r="B44" s="7" t="s">
        <v>1038</v>
      </c>
      <c r="C44" s="8" t="s">
        <v>1624</v>
      </c>
      <c r="D44" s="17">
        <f t="shared" si="1"/>
        <v>9</v>
      </c>
      <c r="E44" s="9">
        <v>1</v>
      </c>
      <c r="F44" s="9"/>
      <c r="G44" s="9">
        <v>1</v>
      </c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>
        <v>1</v>
      </c>
      <c r="O44" s="9"/>
      <c r="P44" s="9">
        <v>1</v>
      </c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1336</v>
      </c>
      <c r="B45" s="7" t="s">
        <v>288</v>
      </c>
      <c r="C45" s="8" t="s">
        <v>9</v>
      </c>
      <c r="D45" s="17">
        <f t="shared" si="1"/>
        <v>1</v>
      </c>
      <c r="E45" s="9"/>
      <c r="F45" s="9">
        <v>1</v>
      </c>
      <c r="G45" s="9"/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670</v>
      </c>
      <c r="B46" s="7" t="s">
        <v>499</v>
      </c>
      <c r="C46" s="7" t="s">
        <v>5</v>
      </c>
      <c r="D46" s="17">
        <f t="shared" si="1"/>
        <v>3</v>
      </c>
      <c r="E46" s="9"/>
      <c r="F46" s="9"/>
      <c r="G46" s="9"/>
      <c r="H46" s="9"/>
      <c r="I46" s="9"/>
      <c r="J46" s="9"/>
      <c r="K46" s="28"/>
      <c r="L46" s="28"/>
      <c r="M46" s="9"/>
      <c r="N46" s="9"/>
      <c r="O46" s="9">
        <v>1</v>
      </c>
      <c r="P46" s="9">
        <v>1</v>
      </c>
      <c r="Q46" s="28"/>
      <c r="R46" s="28"/>
      <c r="S46" s="9">
        <v>1</v>
      </c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670</v>
      </c>
      <c r="B47" s="7" t="s">
        <v>499</v>
      </c>
      <c r="C47" s="8" t="s">
        <v>663</v>
      </c>
      <c r="D47" s="17">
        <f t="shared" si="1"/>
        <v>7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8"/>
      <c r="L47" s="28"/>
      <c r="M47" s="9"/>
      <c r="N47" s="9"/>
      <c r="O47" s="9"/>
      <c r="P47" s="9"/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610</v>
      </c>
      <c r="B48" s="7" t="s">
        <v>611</v>
      </c>
      <c r="C48" s="8" t="s">
        <v>5</v>
      </c>
      <c r="D48" s="17">
        <f t="shared" si="1"/>
        <v>10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8"/>
      <c r="L48" s="28"/>
      <c r="M48" s="9">
        <v>1</v>
      </c>
      <c r="N48" s="9"/>
      <c r="O48" s="9">
        <v>1</v>
      </c>
      <c r="P48" s="9">
        <v>1</v>
      </c>
      <c r="Q48" s="28"/>
      <c r="R48" s="28"/>
      <c r="S48" s="9">
        <v>1</v>
      </c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610</v>
      </c>
      <c r="B49" s="7" t="s">
        <v>611</v>
      </c>
      <c r="C49" s="8" t="s">
        <v>663</v>
      </c>
      <c r="D49" s="17">
        <f t="shared" si="1"/>
        <v>2</v>
      </c>
      <c r="E49" s="9">
        <v>1</v>
      </c>
      <c r="F49" s="9">
        <v>1</v>
      </c>
      <c r="G49" s="9"/>
      <c r="H49" s="9"/>
      <c r="I49" s="9"/>
      <c r="J49" s="9"/>
      <c r="K49" s="28"/>
      <c r="L49" s="28"/>
      <c r="M49" s="9"/>
      <c r="N49" s="9"/>
      <c r="O49" s="9"/>
      <c r="P49" s="9"/>
      <c r="Q49" s="28"/>
      <c r="R49" s="28"/>
      <c r="S49" s="9"/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668</v>
      </c>
      <c r="B50" s="7" t="s">
        <v>494</v>
      </c>
      <c r="C50" s="8" t="s">
        <v>663</v>
      </c>
      <c r="D50" s="17">
        <f t="shared" si="1"/>
        <v>1</v>
      </c>
      <c r="E50" s="9"/>
      <c r="F50" s="9">
        <v>1</v>
      </c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668</v>
      </c>
      <c r="B51" s="7" t="s">
        <v>152</v>
      </c>
      <c r="C51" s="8" t="s">
        <v>663</v>
      </c>
      <c r="D51" s="17">
        <f t="shared" si="1"/>
        <v>9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28"/>
      <c r="L51" s="28"/>
      <c r="M51" s="9">
        <v>1</v>
      </c>
      <c r="N51" s="9"/>
      <c r="O51" s="9">
        <v>1</v>
      </c>
      <c r="P51" s="9"/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1629</v>
      </c>
      <c r="B52" s="7" t="s">
        <v>959</v>
      </c>
      <c r="C52" s="7" t="s">
        <v>1624</v>
      </c>
      <c r="D52" s="17">
        <f t="shared" si="1"/>
        <v>4</v>
      </c>
      <c r="E52" s="9"/>
      <c r="F52" s="9"/>
      <c r="G52" s="9"/>
      <c r="H52" s="9"/>
      <c r="I52" s="9"/>
      <c r="J52" s="9">
        <v>1</v>
      </c>
      <c r="K52" s="28"/>
      <c r="L52" s="28"/>
      <c r="M52" s="9"/>
      <c r="N52" s="9">
        <v>1</v>
      </c>
      <c r="O52" s="9">
        <v>1</v>
      </c>
      <c r="P52" s="9">
        <v>1</v>
      </c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1036</v>
      </c>
      <c r="B53" s="7" t="s">
        <v>189</v>
      </c>
      <c r="C53" s="8" t="s">
        <v>1624</v>
      </c>
      <c r="D53" s="17">
        <f t="shared" si="1"/>
        <v>10</v>
      </c>
      <c r="E53" s="9">
        <v>1</v>
      </c>
      <c r="F53" s="9"/>
      <c r="G53" s="9">
        <v>1</v>
      </c>
      <c r="H53" s="9">
        <v>1</v>
      </c>
      <c r="I53" s="9">
        <v>1</v>
      </c>
      <c r="J53" s="9">
        <v>1</v>
      </c>
      <c r="K53" s="28"/>
      <c r="L53" s="28"/>
      <c r="M53" s="9">
        <v>1</v>
      </c>
      <c r="N53" s="9">
        <v>1</v>
      </c>
      <c r="O53" s="9">
        <v>1</v>
      </c>
      <c r="P53" s="9">
        <v>1</v>
      </c>
      <c r="Q53" s="28"/>
      <c r="R53" s="28"/>
      <c r="S53" s="9">
        <v>1</v>
      </c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958</v>
      </c>
      <c r="B54" s="7" t="s">
        <v>959</v>
      </c>
      <c r="C54" s="8" t="s">
        <v>9</v>
      </c>
      <c r="D54" s="17">
        <f t="shared" si="1"/>
        <v>5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664</v>
      </c>
      <c r="B55" s="7" t="s">
        <v>181</v>
      </c>
      <c r="C55" s="8" t="s">
        <v>663</v>
      </c>
      <c r="D55" s="17">
        <f t="shared" si="1"/>
        <v>9</v>
      </c>
      <c r="E55" s="9">
        <v>1</v>
      </c>
      <c r="F55" s="9">
        <v>1</v>
      </c>
      <c r="G55" s="9">
        <v>1</v>
      </c>
      <c r="H55" s="9"/>
      <c r="I55" s="9">
        <v>1</v>
      </c>
      <c r="J55" s="9">
        <v>1</v>
      </c>
      <c r="K55" s="28"/>
      <c r="L55" s="28"/>
      <c r="M55" s="9">
        <v>1</v>
      </c>
      <c r="N55" s="9"/>
      <c r="O55" s="9">
        <v>1</v>
      </c>
      <c r="P55" s="9">
        <v>1</v>
      </c>
      <c r="Q55" s="28"/>
      <c r="R55" s="28"/>
      <c r="S55" s="9">
        <v>1</v>
      </c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664</v>
      </c>
      <c r="B56" s="7" t="s">
        <v>181</v>
      </c>
      <c r="C56" s="7" t="s">
        <v>9</v>
      </c>
      <c r="D56" s="17">
        <f t="shared" si="1"/>
        <v>1</v>
      </c>
      <c r="E56" s="9"/>
      <c r="F56" s="9"/>
      <c r="G56" s="9"/>
      <c r="H56" s="9">
        <v>1</v>
      </c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178</v>
      </c>
      <c r="B57" s="7" t="s">
        <v>112</v>
      </c>
      <c r="C57" s="8" t="s">
        <v>5</v>
      </c>
      <c r="D57" s="17">
        <f t="shared" si="1"/>
        <v>2</v>
      </c>
      <c r="E57" s="9">
        <v>1</v>
      </c>
      <c r="F57" s="9">
        <v>1</v>
      </c>
      <c r="G57" s="9"/>
      <c r="H57" s="9"/>
      <c r="I57" s="9"/>
      <c r="J57" s="9"/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271</v>
      </c>
      <c r="B58" s="7" t="s">
        <v>189</v>
      </c>
      <c r="C58" s="8" t="s">
        <v>5</v>
      </c>
      <c r="D58" s="17">
        <f t="shared" si="1"/>
        <v>9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28"/>
      <c r="L58" s="28"/>
      <c r="M58" s="9">
        <v>1</v>
      </c>
      <c r="N58" s="9"/>
      <c r="O58" s="9">
        <v>1</v>
      </c>
      <c r="P58" s="9"/>
      <c r="Q58" s="28"/>
      <c r="R58" s="28"/>
      <c r="S58" s="9">
        <v>1</v>
      </c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600</v>
      </c>
      <c r="B59" s="7" t="s">
        <v>154</v>
      </c>
      <c r="C59" s="7" t="s">
        <v>5</v>
      </c>
      <c r="D59" s="17">
        <f t="shared" si="1"/>
        <v>2</v>
      </c>
      <c r="E59" s="9"/>
      <c r="F59" s="9"/>
      <c r="G59" s="9">
        <v>1</v>
      </c>
      <c r="H59" s="9"/>
      <c r="I59" s="9"/>
      <c r="J59" s="9"/>
      <c r="K59" s="28"/>
      <c r="L59" s="28"/>
      <c r="M59" s="9">
        <v>1</v>
      </c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600</v>
      </c>
      <c r="B60" s="7" t="s">
        <v>601</v>
      </c>
      <c r="C60" s="8" t="s">
        <v>5</v>
      </c>
      <c r="D60" s="17">
        <f t="shared" si="1"/>
        <v>10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28"/>
      <c r="L60" s="28"/>
      <c r="M60" s="9">
        <v>1</v>
      </c>
      <c r="N60" s="9"/>
      <c r="O60" s="9">
        <v>1</v>
      </c>
      <c r="P60" s="9">
        <v>1</v>
      </c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949</v>
      </c>
      <c r="B61" s="7" t="s">
        <v>950</v>
      </c>
      <c r="C61" s="8" t="s">
        <v>663</v>
      </c>
      <c r="D61" s="17">
        <f t="shared" si="1"/>
        <v>8</v>
      </c>
      <c r="E61" s="9"/>
      <c r="F61" s="9"/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/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949</v>
      </c>
      <c r="B62" s="7" t="s">
        <v>950</v>
      </c>
      <c r="C62" s="8" t="s">
        <v>9</v>
      </c>
      <c r="D62" s="17">
        <f t="shared" si="1"/>
        <v>2</v>
      </c>
      <c r="E62" s="9">
        <v>1</v>
      </c>
      <c r="F62" s="9">
        <v>1</v>
      </c>
      <c r="G62" s="9"/>
      <c r="H62" s="9"/>
      <c r="I62" s="9"/>
      <c r="J62" s="9"/>
      <c r="K62" s="28"/>
      <c r="L62" s="28"/>
      <c r="M62" s="9"/>
      <c r="N62" s="9"/>
      <c r="O62" s="9"/>
      <c r="P62" s="9"/>
      <c r="Q62" s="28"/>
      <c r="R62" s="28"/>
      <c r="S62" s="9"/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1040</v>
      </c>
      <c r="B63" s="7" t="s">
        <v>127</v>
      </c>
      <c r="C63" s="8" t="s">
        <v>1624</v>
      </c>
      <c r="D63" s="17">
        <f t="shared" si="1"/>
        <v>8</v>
      </c>
      <c r="E63" s="9">
        <v>1</v>
      </c>
      <c r="F63" s="9"/>
      <c r="G63" s="9">
        <v>1</v>
      </c>
      <c r="H63" s="9">
        <v>1</v>
      </c>
      <c r="I63" s="9"/>
      <c r="J63" s="9">
        <v>1</v>
      </c>
      <c r="K63" s="28"/>
      <c r="L63" s="28"/>
      <c r="M63" s="9">
        <v>1</v>
      </c>
      <c r="N63" s="9">
        <v>1</v>
      </c>
      <c r="O63" s="9">
        <v>1</v>
      </c>
      <c r="P63" s="9"/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1253</v>
      </c>
      <c r="B64" s="7" t="s">
        <v>666</v>
      </c>
      <c r="C64" s="8" t="s">
        <v>663</v>
      </c>
      <c r="D64" s="17">
        <f t="shared" si="1"/>
        <v>9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/>
      <c r="K64" s="28"/>
      <c r="L64" s="28"/>
      <c r="M64" s="9">
        <v>1</v>
      </c>
      <c r="N64" s="9"/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669</v>
      </c>
      <c r="B65" s="7" t="s">
        <v>108</v>
      </c>
      <c r="C65" s="8" t="s">
        <v>663</v>
      </c>
      <c r="D65" s="17">
        <f t="shared" si="1"/>
        <v>7</v>
      </c>
      <c r="E65" s="9">
        <v>1</v>
      </c>
      <c r="F65" s="9"/>
      <c r="G65" s="9">
        <v>1</v>
      </c>
      <c r="H65" s="9"/>
      <c r="I65" s="9">
        <v>1</v>
      </c>
      <c r="J65" s="9">
        <v>1</v>
      </c>
      <c r="K65" s="28"/>
      <c r="L65" s="28"/>
      <c r="M65" s="9">
        <v>1</v>
      </c>
      <c r="N65" s="9"/>
      <c r="O65" s="9">
        <v>1</v>
      </c>
      <c r="P65" s="9">
        <v>1</v>
      </c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609</v>
      </c>
      <c r="B66" s="7" t="s">
        <v>946</v>
      </c>
      <c r="C66" s="7" t="s">
        <v>1624</v>
      </c>
      <c r="D66" s="17">
        <f t="shared" si="1"/>
        <v>7</v>
      </c>
      <c r="E66" s="9"/>
      <c r="F66" s="9"/>
      <c r="G66" s="9">
        <v>1</v>
      </c>
      <c r="H66" s="9">
        <v>1</v>
      </c>
      <c r="I66" s="9">
        <v>1</v>
      </c>
      <c r="J66" s="9">
        <v>1</v>
      </c>
      <c r="K66" s="28"/>
      <c r="L66" s="28"/>
      <c r="M66" s="9">
        <v>1</v>
      </c>
      <c r="N66" s="9">
        <v>1</v>
      </c>
      <c r="O66" s="9"/>
      <c r="P66" s="9"/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609</v>
      </c>
      <c r="B67" s="7" t="s">
        <v>292</v>
      </c>
      <c r="C67" s="8" t="s">
        <v>5</v>
      </c>
      <c r="D67" s="17">
        <f t="shared" si="1"/>
        <v>5</v>
      </c>
      <c r="E67" s="9">
        <v>1</v>
      </c>
      <c r="F67" s="9"/>
      <c r="G67" s="9">
        <v>1</v>
      </c>
      <c r="H67" s="9">
        <v>1</v>
      </c>
      <c r="I67" s="9"/>
      <c r="J67" s="9">
        <v>1</v>
      </c>
      <c r="K67" s="28"/>
      <c r="L67" s="28"/>
      <c r="M67" s="9">
        <v>1</v>
      </c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609</v>
      </c>
      <c r="B68" s="7" t="s">
        <v>292</v>
      </c>
      <c r="C68" s="8" t="s">
        <v>663</v>
      </c>
      <c r="D68" s="17">
        <f t="shared" ref="D68:D76" si="2">SUM(E68:Y68)</f>
        <v>8</v>
      </c>
      <c r="E68" s="9">
        <v>1</v>
      </c>
      <c r="F68" s="9"/>
      <c r="G68" s="9"/>
      <c r="H68" s="9">
        <v>1</v>
      </c>
      <c r="I68" s="9">
        <v>1</v>
      </c>
      <c r="J68" s="9">
        <v>1</v>
      </c>
      <c r="K68" s="28"/>
      <c r="L68" s="28"/>
      <c r="M68" s="9">
        <v>1</v>
      </c>
      <c r="N68" s="9"/>
      <c r="O68" s="9">
        <v>1</v>
      </c>
      <c r="P68" s="9">
        <v>1</v>
      </c>
      <c r="Q68" s="28"/>
      <c r="R68" s="28"/>
      <c r="S68" s="9">
        <v>1</v>
      </c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609</v>
      </c>
      <c r="B69" s="7" t="s">
        <v>292</v>
      </c>
      <c r="C69" s="7" t="s">
        <v>9</v>
      </c>
      <c r="D69" s="17">
        <f t="shared" si="2"/>
        <v>1</v>
      </c>
      <c r="E69" s="9"/>
      <c r="F69" s="9">
        <v>1</v>
      </c>
      <c r="G69" s="9"/>
      <c r="H69" s="9"/>
      <c r="I69" s="9"/>
      <c r="J69" s="9"/>
      <c r="K69" s="28"/>
      <c r="L69" s="28"/>
      <c r="M69" s="9"/>
      <c r="N69" s="9"/>
      <c r="O69" s="9"/>
      <c r="P69" s="9"/>
      <c r="Q69" s="28"/>
      <c r="R69" s="28"/>
      <c r="S69" s="9"/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382</v>
      </c>
      <c r="B70" s="7" t="s">
        <v>189</v>
      </c>
      <c r="C70" s="8" t="s">
        <v>9</v>
      </c>
      <c r="D70" s="17">
        <f t="shared" si="2"/>
        <v>9</v>
      </c>
      <c r="E70" s="9">
        <v>1</v>
      </c>
      <c r="F70" s="9">
        <v>1</v>
      </c>
      <c r="G70" s="9">
        <v>1</v>
      </c>
      <c r="H70" s="9"/>
      <c r="I70" s="9">
        <v>1</v>
      </c>
      <c r="J70" s="9">
        <v>1</v>
      </c>
      <c r="K70" s="28"/>
      <c r="L70" s="28"/>
      <c r="M70" s="9">
        <v>1</v>
      </c>
      <c r="N70" s="9">
        <v>1</v>
      </c>
      <c r="O70" s="9">
        <v>1</v>
      </c>
      <c r="P70" s="9">
        <v>1</v>
      </c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382</v>
      </c>
      <c r="B71" s="7" t="s">
        <v>189</v>
      </c>
      <c r="C71" s="7" t="s">
        <v>1624</v>
      </c>
      <c r="D71" s="17">
        <f t="shared" si="2"/>
        <v>1</v>
      </c>
      <c r="E71" s="9"/>
      <c r="F71" s="9"/>
      <c r="G71" s="9"/>
      <c r="H71" s="9">
        <v>1</v>
      </c>
      <c r="I71" s="9"/>
      <c r="J71" s="9"/>
      <c r="K71" s="28"/>
      <c r="L71" s="28"/>
      <c r="M71" s="9"/>
      <c r="N71" s="9"/>
      <c r="O71" s="9"/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1043</v>
      </c>
      <c r="B72" s="7" t="s">
        <v>173</v>
      </c>
      <c r="C72" s="7" t="s">
        <v>9</v>
      </c>
      <c r="D72" s="17">
        <f t="shared" si="2"/>
        <v>8</v>
      </c>
      <c r="E72" s="9"/>
      <c r="F72" s="9"/>
      <c r="G72" s="9">
        <v>1</v>
      </c>
      <c r="H72" s="9"/>
      <c r="I72" s="9">
        <v>1</v>
      </c>
      <c r="J72" s="9">
        <v>1</v>
      </c>
      <c r="K72" s="28"/>
      <c r="L72" s="28"/>
      <c r="M72" s="9">
        <v>1</v>
      </c>
      <c r="N72" s="9">
        <v>1</v>
      </c>
      <c r="O72" s="9">
        <v>1</v>
      </c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1043</v>
      </c>
      <c r="B73" s="7" t="s">
        <v>173</v>
      </c>
      <c r="C73" s="8" t="s">
        <v>1624</v>
      </c>
      <c r="D73" s="17">
        <f t="shared" si="2"/>
        <v>2</v>
      </c>
      <c r="E73" s="9">
        <v>1</v>
      </c>
      <c r="F73" s="9"/>
      <c r="G73" s="9"/>
      <c r="H73" s="9"/>
      <c r="I73" s="9">
        <v>1</v>
      </c>
      <c r="J73" s="9"/>
      <c r="K73" s="28"/>
      <c r="L73" s="28"/>
      <c r="M73" s="9"/>
      <c r="N73" s="9"/>
      <c r="O73" s="9"/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1042</v>
      </c>
      <c r="B74" s="7" t="s">
        <v>605</v>
      </c>
      <c r="C74" s="8" t="s">
        <v>1624</v>
      </c>
      <c r="D74" s="17">
        <f t="shared" si="2"/>
        <v>8</v>
      </c>
      <c r="E74" s="9">
        <v>1</v>
      </c>
      <c r="F74" s="9"/>
      <c r="G74" s="9">
        <v>1</v>
      </c>
      <c r="H74" s="9"/>
      <c r="I74" s="9"/>
      <c r="J74" s="9">
        <v>1</v>
      </c>
      <c r="K74" s="28"/>
      <c r="L74" s="28"/>
      <c r="M74" s="9">
        <v>1</v>
      </c>
      <c r="N74" s="9">
        <v>1</v>
      </c>
      <c r="O74" s="9">
        <v>1</v>
      </c>
      <c r="P74" s="9">
        <v>1</v>
      </c>
      <c r="Q74" s="28"/>
      <c r="R74" s="28"/>
      <c r="S74" s="9">
        <v>1</v>
      </c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608</v>
      </c>
      <c r="B75" s="7" t="s">
        <v>610</v>
      </c>
      <c r="C75" s="7" t="s">
        <v>5</v>
      </c>
      <c r="D75" s="17">
        <f t="shared" si="2"/>
        <v>1</v>
      </c>
      <c r="E75" s="9"/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>
        <v>1</v>
      </c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608</v>
      </c>
      <c r="B76" s="7" t="s">
        <v>214</v>
      </c>
      <c r="C76" s="8" t="s">
        <v>5</v>
      </c>
      <c r="D76" s="17">
        <f t="shared" si="2"/>
        <v>9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28"/>
      <c r="L76" s="28"/>
      <c r="M76" s="9">
        <v>1</v>
      </c>
      <c r="N76" s="9"/>
      <c r="O76" s="9">
        <v>1</v>
      </c>
      <c r="P76" s="9">
        <v>1</v>
      </c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ref="D77:D100" si="3">SUM(E77:Y77)</f>
        <v>0</v>
      </c>
      <c r="E77" s="9"/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28"/>
      <c r="L79" s="28"/>
      <c r="M79" s="9"/>
      <c r="N79" s="9"/>
      <c r="O79" s="9"/>
      <c r="P79" s="9"/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/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28"/>
      <c r="L88" s="28"/>
      <c r="M88" s="9"/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S76">
    <sortCondition ref="A4:A76"/>
    <sortCondition ref="B4:B76"/>
    <sortCondition ref="C4:C7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6F286D8-FF09-41B7-B545-63C404EA4E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528B-EF31-44D8-B586-1D19C4463180}">
  <dimension ref="A1:Z99"/>
  <sheetViews>
    <sheetView zoomScale="75" zoomScaleNormal="75" zoomScaleSheetLayoutView="75" workbookViewId="0">
      <pane ySplit="3" topLeftCell="A58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72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1563</v>
      </c>
      <c r="B4" s="7" t="s">
        <v>114</v>
      </c>
      <c r="C4" s="8" t="s">
        <v>663</v>
      </c>
      <c r="D4" s="17">
        <f t="shared" ref="D4:D35" si="0">SUM(E4:Y4)</f>
        <v>2</v>
      </c>
      <c r="E4" s="9"/>
      <c r="F4" s="9">
        <v>1</v>
      </c>
      <c r="G4" s="9"/>
      <c r="H4" s="9">
        <v>1</v>
      </c>
      <c r="I4" s="9"/>
      <c r="J4" s="9"/>
      <c r="K4" s="28"/>
      <c r="L4" s="28"/>
      <c r="M4" s="9"/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1563</v>
      </c>
      <c r="B5" s="7" t="s">
        <v>114</v>
      </c>
      <c r="C5" s="7" t="s">
        <v>830</v>
      </c>
      <c r="D5" s="17">
        <f t="shared" si="0"/>
        <v>4</v>
      </c>
      <c r="E5" s="9"/>
      <c r="F5" s="9"/>
      <c r="G5" s="9"/>
      <c r="H5" s="9"/>
      <c r="I5" s="9"/>
      <c r="J5" s="9"/>
      <c r="K5" s="28"/>
      <c r="L5" s="28"/>
      <c r="M5" s="9">
        <v>1</v>
      </c>
      <c r="N5" s="9">
        <v>1</v>
      </c>
      <c r="O5" s="9">
        <v>1</v>
      </c>
      <c r="P5" s="9"/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1563</v>
      </c>
      <c r="B6" s="7" t="s">
        <v>114</v>
      </c>
      <c r="C6" s="7" t="s">
        <v>95</v>
      </c>
      <c r="D6" s="17">
        <f t="shared" si="0"/>
        <v>2</v>
      </c>
      <c r="E6" s="9"/>
      <c r="F6" s="9"/>
      <c r="G6" s="9">
        <v>1</v>
      </c>
      <c r="H6" s="9"/>
      <c r="I6" s="9"/>
      <c r="J6" s="9">
        <v>1</v>
      </c>
      <c r="K6" s="28"/>
      <c r="L6" s="28"/>
      <c r="M6" s="9"/>
      <c r="N6" s="9"/>
      <c r="O6" s="9"/>
      <c r="P6" s="9"/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695</v>
      </c>
      <c r="B7" s="7" t="s">
        <v>525</v>
      </c>
      <c r="C7" s="8" t="s">
        <v>663</v>
      </c>
      <c r="D7" s="17">
        <f t="shared" si="0"/>
        <v>1</v>
      </c>
      <c r="E7" s="9">
        <v>1</v>
      </c>
      <c r="F7" s="9"/>
      <c r="G7" s="9"/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1275</v>
      </c>
      <c r="B8" s="7" t="s">
        <v>1515</v>
      </c>
      <c r="C8" s="8" t="s">
        <v>663</v>
      </c>
      <c r="D8" s="17">
        <f t="shared" si="0"/>
        <v>3</v>
      </c>
      <c r="E8" s="9"/>
      <c r="F8" s="9">
        <v>1</v>
      </c>
      <c r="G8" s="9">
        <v>1</v>
      </c>
      <c r="H8" s="9">
        <v>1</v>
      </c>
      <c r="I8" s="9"/>
      <c r="J8" s="9"/>
      <c r="K8" s="28"/>
      <c r="L8" s="28"/>
      <c r="M8" s="9"/>
      <c r="N8" s="9"/>
      <c r="O8" s="9"/>
      <c r="P8" s="9"/>
      <c r="Q8" s="28"/>
      <c r="R8" s="28"/>
      <c r="S8" s="9"/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1275</v>
      </c>
      <c r="B9" s="7" t="s">
        <v>1515</v>
      </c>
      <c r="C9" s="7" t="s">
        <v>830</v>
      </c>
      <c r="D9" s="17">
        <f t="shared" si="0"/>
        <v>5</v>
      </c>
      <c r="E9" s="9"/>
      <c r="F9" s="9"/>
      <c r="G9" s="9"/>
      <c r="H9" s="9"/>
      <c r="I9" s="9"/>
      <c r="J9" s="9">
        <v>1</v>
      </c>
      <c r="K9" s="28"/>
      <c r="L9" s="28"/>
      <c r="M9" s="9">
        <v>1</v>
      </c>
      <c r="N9" s="9">
        <v>1</v>
      </c>
      <c r="O9" s="9">
        <v>1</v>
      </c>
      <c r="P9" s="9"/>
      <c r="Q9" s="28"/>
      <c r="R9" s="28"/>
      <c r="S9" s="9">
        <v>1</v>
      </c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1276</v>
      </c>
      <c r="B10" s="7" t="s">
        <v>1277</v>
      </c>
      <c r="C10" s="8" t="s">
        <v>663</v>
      </c>
      <c r="D10" s="17">
        <f t="shared" si="0"/>
        <v>2</v>
      </c>
      <c r="E10" s="9"/>
      <c r="F10" s="9">
        <v>1</v>
      </c>
      <c r="G10" s="9"/>
      <c r="H10" s="9">
        <v>1</v>
      </c>
      <c r="I10" s="9"/>
      <c r="J10" s="9"/>
      <c r="K10" s="28"/>
      <c r="L10" s="28"/>
      <c r="M10" s="9"/>
      <c r="N10" s="9"/>
      <c r="O10" s="9"/>
      <c r="P10" s="9"/>
      <c r="Q10" s="28"/>
      <c r="R10" s="28"/>
      <c r="S10" s="9"/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1276</v>
      </c>
      <c r="B11" s="7" t="s">
        <v>1277</v>
      </c>
      <c r="C11" s="7" t="s">
        <v>11</v>
      </c>
      <c r="D11" s="17">
        <f t="shared" si="0"/>
        <v>1</v>
      </c>
      <c r="E11" s="9"/>
      <c r="F11" s="9"/>
      <c r="G11" s="9"/>
      <c r="H11" s="9"/>
      <c r="I11" s="9"/>
      <c r="J11" s="9"/>
      <c r="K11" s="28"/>
      <c r="L11" s="28"/>
      <c r="M11" s="9"/>
      <c r="N11" s="9">
        <v>1</v>
      </c>
      <c r="O11" s="9"/>
      <c r="P11" s="9"/>
      <c r="Q11" s="28"/>
      <c r="R11" s="28"/>
      <c r="S11" s="9"/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1276</v>
      </c>
      <c r="B12" s="7" t="s">
        <v>1277</v>
      </c>
      <c r="C12" s="8" t="s">
        <v>830</v>
      </c>
      <c r="D12" s="17">
        <f t="shared" si="0"/>
        <v>5</v>
      </c>
      <c r="E12" s="9"/>
      <c r="F12" s="9"/>
      <c r="G12" s="9"/>
      <c r="H12" s="9"/>
      <c r="I12" s="9"/>
      <c r="J12" s="9">
        <v>1</v>
      </c>
      <c r="K12" s="28"/>
      <c r="L12" s="28"/>
      <c r="M12" s="9">
        <v>1</v>
      </c>
      <c r="N12" s="9">
        <v>1</v>
      </c>
      <c r="O12" s="9">
        <v>1</v>
      </c>
      <c r="P12" s="9"/>
      <c r="Q12" s="28"/>
      <c r="R12" s="28"/>
      <c r="S12" s="9">
        <v>1</v>
      </c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1276</v>
      </c>
      <c r="B13" s="7" t="s">
        <v>1277</v>
      </c>
      <c r="C13" s="7" t="s">
        <v>95</v>
      </c>
      <c r="D13" s="17">
        <f t="shared" si="0"/>
        <v>1</v>
      </c>
      <c r="E13" s="9"/>
      <c r="F13" s="9"/>
      <c r="G13" s="9">
        <v>1</v>
      </c>
      <c r="H13" s="9"/>
      <c r="I13" s="9"/>
      <c r="J13" s="9"/>
      <c r="K13" s="28"/>
      <c r="L13" s="28"/>
      <c r="M13" s="9"/>
      <c r="N13" s="9"/>
      <c r="O13" s="9"/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1276</v>
      </c>
      <c r="B14" s="7" t="s">
        <v>131</v>
      </c>
      <c r="C14" s="7" t="s">
        <v>95</v>
      </c>
      <c r="D14" s="17">
        <f t="shared" si="0"/>
        <v>2</v>
      </c>
      <c r="E14" s="9"/>
      <c r="F14" s="9"/>
      <c r="G14" s="9">
        <v>1</v>
      </c>
      <c r="H14" s="9"/>
      <c r="I14" s="9"/>
      <c r="J14" s="9"/>
      <c r="K14" s="28"/>
      <c r="L14" s="28"/>
      <c r="M14" s="9"/>
      <c r="N14" s="9"/>
      <c r="O14" s="9"/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1273</v>
      </c>
      <c r="B15" s="7" t="s">
        <v>189</v>
      </c>
      <c r="C15" s="8" t="s">
        <v>663</v>
      </c>
      <c r="D15" s="17">
        <f t="shared" si="0"/>
        <v>1</v>
      </c>
      <c r="E15" s="9"/>
      <c r="F15" s="9">
        <v>1</v>
      </c>
      <c r="G15" s="9"/>
      <c r="H15" s="9"/>
      <c r="I15" s="9"/>
      <c r="J15" s="9"/>
      <c r="K15" s="28"/>
      <c r="L15" s="28"/>
      <c r="M15" s="9"/>
      <c r="N15" s="9"/>
      <c r="O15" s="9"/>
      <c r="P15" s="9"/>
      <c r="Q15" s="28"/>
      <c r="R15" s="28"/>
      <c r="S15" s="9"/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1273</v>
      </c>
      <c r="B16" s="7" t="s">
        <v>231</v>
      </c>
      <c r="C16" s="8" t="s">
        <v>663</v>
      </c>
      <c r="D16" s="17">
        <f t="shared" si="0"/>
        <v>2</v>
      </c>
      <c r="E16" s="9"/>
      <c r="F16" s="9">
        <v>1</v>
      </c>
      <c r="G16" s="9">
        <v>1</v>
      </c>
      <c r="H16" s="9"/>
      <c r="I16" s="9"/>
      <c r="J16" s="9"/>
      <c r="K16" s="28"/>
      <c r="L16" s="28"/>
      <c r="M16" s="9"/>
      <c r="N16" s="9"/>
      <c r="O16" s="9"/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1273</v>
      </c>
      <c r="B17" s="7" t="s">
        <v>231</v>
      </c>
      <c r="C17" s="7" t="s">
        <v>11</v>
      </c>
      <c r="D17" s="17">
        <f t="shared" si="0"/>
        <v>1</v>
      </c>
      <c r="E17" s="9"/>
      <c r="F17" s="9"/>
      <c r="G17" s="9"/>
      <c r="H17" s="9"/>
      <c r="I17" s="9"/>
      <c r="J17" s="9"/>
      <c r="K17" s="28"/>
      <c r="L17" s="28"/>
      <c r="M17" s="9">
        <v>1</v>
      </c>
      <c r="N17" s="9"/>
      <c r="O17" s="9"/>
      <c r="P17" s="9"/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1273</v>
      </c>
      <c r="B18" s="7" t="s">
        <v>231</v>
      </c>
      <c r="C18" s="7" t="s">
        <v>830</v>
      </c>
      <c r="D18" s="17">
        <f t="shared" si="0"/>
        <v>5</v>
      </c>
      <c r="E18" s="9"/>
      <c r="F18" s="9"/>
      <c r="G18" s="9"/>
      <c r="H18" s="9"/>
      <c r="I18" s="9"/>
      <c r="J18" s="9">
        <v>1</v>
      </c>
      <c r="K18" s="28"/>
      <c r="L18" s="28"/>
      <c r="M18" s="9">
        <v>1</v>
      </c>
      <c r="N18" s="9">
        <v>1</v>
      </c>
      <c r="O18" s="9">
        <v>1</v>
      </c>
      <c r="P18" s="9"/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1273</v>
      </c>
      <c r="B19" s="7" t="s">
        <v>231</v>
      </c>
      <c r="C19" s="7" t="s">
        <v>95</v>
      </c>
      <c r="D19" s="17">
        <f t="shared" si="0"/>
        <v>1</v>
      </c>
      <c r="E19" s="9"/>
      <c r="F19" s="9"/>
      <c r="G19" s="9"/>
      <c r="H19" s="9">
        <v>1</v>
      </c>
      <c r="I19" s="9"/>
      <c r="J19" s="9"/>
      <c r="K19" s="28"/>
      <c r="L19" s="28"/>
      <c r="M19" s="9"/>
      <c r="N19" s="9"/>
      <c r="O19" s="9"/>
      <c r="P19" s="9"/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686</v>
      </c>
      <c r="B20" s="7" t="s">
        <v>687</v>
      </c>
      <c r="C20" s="8" t="s">
        <v>663</v>
      </c>
      <c r="D20" s="17">
        <f t="shared" si="0"/>
        <v>1</v>
      </c>
      <c r="E20" s="9">
        <v>1</v>
      </c>
      <c r="F20" s="9"/>
      <c r="G20" s="9"/>
      <c r="H20" s="9"/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686</v>
      </c>
      <c r="B21" s="7" t="s">
        <v>687</v>
      </c>
      <c r="C21" s="7" t="s">
        <v>95</v>
      </c>
      <c r="D21" s="17">
        <f t="shared" si="0"/>
        <v>8</v>
      </c>
      <c r="E21" s="9"/>
      <c r="F21" s="9"/>
      <c r="G21" s="9">
        <v>1</v>
      </c>
      <c r="H21" s="9">
        <v>1</v>
      </c>
      <c r="I21" s="9">
        <v>1</v>
      </c>
      <c r="J21" s="9">
        <v>1</v>
      </c>
      <c r="K21" s="28"/>
      <c r="L21" s="28"/>
      <c r="M21" s="9">
        <v>1</v>
      </c>
      <c r="N21" s="9">
        <v>1</v>
      </c>
      <c r="O21" s="9">
        <v>1</v>
      </c>
      <c r="P21" s="9">
        <v>1</v>
      </c>
      <c r="Q21" s="28"/>
      <c r="R21" s="28"/>
      <c r="S21" s="9"/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693</v>
      </c>
      <c r="B22" s="7" t="s">
        <v>694</v>
      </c>
      <c r="C22" s="8" t="s">
        <v>663</v>
      </c>
      <c r="D22" s="17">
        <f t="shared" si="0"/>
        <v>2</v>
      </c>
      <c r="E22" s="9">
        <v>1</v>
      </c>
      <c r="F22" s="9">
        <v>1</v>
      </c>
      <c r="G22" s="9"/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693</v>
      </c>
      <c r="B23" s="7" t="s">
        <v>739</v>
      </c>
      <c r="C23" s="7" t="s">
        <v>830</v>
      </c>
      <c r="D23" s="17">
        <f t="shared" si="0"/>
        <v>1</v>
      </c>
      <c r="E23" s="9"/>
      <c r="F23" s="9"/>
      <c r="G23" s="9"/>
      <c r="H23" s="9"/>
      <c r="I23" s="9"/>
      <c r="J23" s="9"/>
      <c r="K23" s="28"/>
      <c r="L23" s="28"/>
      <c r="M23" s="9"/>
      <c r="N23" s="9"/>
      <c r="O23" s="9">
        <v>1</v>
      </c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693</v>
      </c>
      <c r="B24" s="7" t="s">
        <v>739</v>
      </c>
      <c r="C24" s="7" t="s">
        <v>95</v>
      </c>
      <c r="D24" s="17">
        <f t="shared" si="0"/>
        <v>6</v>
      </c>
      <c r="E24" s="9"/>
      <c r="F24" s="9"/>
      <c r="G24" s="9"/>
      <c r="H24" s="9"/>
      <c r="I24" s="9">
        <v>1</v>
      </c>
      <c r="J24" s="9">
        <v>1</v>
      </c>
      <c r="K24" s="28"/>
      <c r="L24" s="28"/>
      <c r="M24" s="9">
        <v>1</v>
      </c>
      <c r="N24" s="9">
        <v>1</v>
      </c>
      <c r="O24" s="9"/>
      <c r="P24" s="9">
        <v>1</v>
      </c>
      <c r="Q24" s="28"/>
      <c r="R24" s="28"/>
      <c r="S24" s="9">
        <v>1</v>
      </c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1502</v>
      </c>
      <c r="B25" s="7" t="s">
        <v>619</v>
      </c>
      <c r="C25" s="8" t="s">
        <v>5</v>
      </c>
      <c r="D25" s="17">
        <f t="shared" si="0"/>
        <v>4</v>
      </c>
      <c r="E25" s="9">
        <v>1</v>
      </c>
      <c r="F25" s="9">
        <v>1</v>
      </c>
      <c r="G25" s="9">
        <v>1</v>
      </c>
      <c r="H25" s="9">
        <v>1</v>
      </c>
      <c r="I25" s="9"/>
      <c r="J25" s="9"/>
      <c r="K25" s="28"/>
      <c r="L25" s="28"/>
      <c r="M25" s="9"/>
      <c r="N25" s="9"/>
      <c r="O25" s="9"/>
      <c r="P25" s="9"/>
      <c r="Q25" s="28"/>
      <c r="R25" s="28"/>
      <c r="S25" s="9"/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1502</v>
      </c>
      <c r="B26" s="7" t="s">
        <v>619</v>
      </c>
      <c r="C26" s="8" t="s">
        <v>11</v>
      </c>
      <c r="D26" s="17">
        <f t="shared" si="0"/>
        <v>6</v>
      </c>
      <c r="E26" s="9"/>
      <c r="F26" s="9"/>
      <c r="G26" s="9"/>
      <c r="H26" s="9"/>
      <c r="I26" s="9"/>
      <c r="J26" s="9">
        <v>1</v>
      </c>
      <c r="K26" s="28"/>
      <c r="L26" s="28"/>
      <c r="M26" s="9">
        <v>1</v>
      </c>
      <c r="N26" s="9">
        <v>1</v>
      </c>
      <c r="O26" s="9">
        <v>1</v>
      </c>
      <c r="P26" s="9">
        <v>1</v>
      </c>
      <c r="Q26" s="28"/>
      <c r="R26" s="28"/>
      <c r="S26" s="9">
        <v>1</v>
      </c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616</v>
      </c>
      <c r="B27" s="7" t="s">
        <v>108</v>
      </c>
      <c r="C27" s="8" t="s">
        <v>5</v>
      </c>
      <c r="D27" s="17">
        <f t="shared" si="0"/>
        <v>2</v>
      </c>
      <c r="E27" s="9">
        <v>1</v>
      </c>
      <c r="F27" s="9"/>
      <c r="G27" s="9"/>
      <c r="H27" s="9">
        <v>1</v>
      </c>
      <c r="I27" s="9"/>
      <c r="J27" s="9"/>
      <c r="K27" s="28"/>
      <c r="L27" s="28"/>
      <c r="M27" s="9"/>
      <c r="N27" s="9"/>
      <c r="O27" s="9"/>
      <c r="P27" s="9"/>
      <c r="Q27" s="28"/>
      <c r="R27" s="28"/>
      <c r="S27" s="9"/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616</v>
      </c>
      <c r="B28" s="7" t="s">
        <v>108</v>
      </c>
      <c r="C28" s="8" t="s">
        <v>11</v>
      </c>
      <c r="D28" s="17">
        <f t="shared" si="0"/>
        <v>4</v>
      </c>
      <c r="E28" s="9"/>
      <c r="F28" s="9"/>
      <c r="G28" s="9"/>
      <c r="H28" s="9"/>
      <c r="I28" s="9"/>
      <c r="J28" s="9">
        <v>1</v>
      </c>
      <c r="K28" s="28"/>
      <c r="L28" s="28"/>
      <c r="M28" s="9">
        <v>1</v>
      </c>
      <c r="N28" s="9"/>
      <c r="O28" s="9">
        <v>1</v>
      </c>
      <c r="P28" s="9"/>
      <c r="Q28" s="28"/>
      <c r="R28" s="28"/>
      <c r="S28" s="9">
        <v>1</v>
      </c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1634</v>
      </c>
      <c r="B29" s="7" t="s">
        <v>684</v>
      </c>
      <c r="C29" s="7" t="s">
        <v>11</v>
      </c>
      <c r="D29" s="17">
        <f t="shared" si="0"/>
        <v>1</v>
      </c>
      <c r="E29" s="9"/>
      <c r="F29" s="9"/>
      <c r="G29" s="9"/>
      <c r="H29" s="9"/>
      <c r="I29" s="9"/>
      <c r="J29" s="9"/>
      <c r="K29" s="28"/>
      <c r="L29" s="28"/>
      <c r="M29" s="9"/>
      <c r="N29" s="9">
        <v>1</v>
      </c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1634</v>
      </c>
      <c r="B30" s="7" t="s">
        <v>684</v>
      </c>
      <c r="C30" s="7" t="s">
        <v>95</v>
      </c>
      <c r="D30" s="17">
        <f t="shared" si="0"/>
        <v>6</v>
      </c>
      <c r="E30" s="9"/>
      <c r="F30" s="9"/>
      <c r="G30" s="9">
        <v>1</v>
      </c>
      <c r="H30" s="9"/>
      <c r="I30" s="9">
        <v>1</v>
      </c>
      <c r="J30" s="9"/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/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1443</v>
      </c>
      <c r="B31" s="7" t="s">
        <v>684</v>
      </c>
      <c r="C31" s="8" t="s">
        <v>663</v>
      </c>
      <c r="D31" s="17">
        <f t="shared" si="0"/>
        <v>2</v>
      </c>
      <c r="E31" s="9">
        <v>1</v>
      </c>
      <c r="F31" s="9"/>
      <c r="G31" s="9"/>
      <c r="H31" s="9">
        <v>1</v>
      </c>
      <c r="I31" s="9"/>
      <c r="J31" s="9"/>
      <c r="K31" s="28"/>
      <c r="L31" s="28"/>
      <c r="M31" s="9"/>
      <c r="N31" s="9"/>
      <c r="O31" s="9"/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1443</v>
      </c>
      <c r="B32" s="7" t="s">
        <v>684</v>
      </c>
      <c r="C32" s="7" t="s">
        <v>830</v>
      </c>
      <c r="D32" s="17">
        <f t="shared" si="0"/>
        <v>1</v>
      </c>
      <c r="E32" s="9"/>
      <c r="F32" s="9"/>
      <c r="G32" s="9"/>
      <c r="H32" s="9"/>
      <c r="I32" s="9"/>
      <c r="J32" s="9">
        <v>1</v>
      </c>
      <c r="K32" s="28"/>
      <c r="L32" s="28"/>
      <c r="M32" s="9"/>
      <c r="N32" s="9"/>
      <c r="O32" s="9"/>
      <c r="P32" s="9"/>
      <c r="Q32" s="28"/>
      <c r="R32" s="28"/>
      <c r="S32" s="9"/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1512</v>
      </c>
      <c r="B33" s="7" t="s">
        <v>1513</v>
      </c>
      <c r="C33" s="8" t="s">
        <v>830</v>
      </c>
      <c r="D33" s="17">
        <f t="shared" si="0"/>
        <v>5</v>
      </c>
      <c r="E33" s="9"/>
      <c r="F33" s="9"/>
      <c r="G33" s="9"/>
      <c r="H33" s="9"/>
      <c r="I33" s="9"/>
      <c r="J33" s="9">
        <v>1</v>
      </c>
      <c r="K33" s="28"/>
      <c r="L33" s="28"/>
      <c r="M33" s="9">
        <v>1</v>
      </c>
      <c r="N33" s="9">
        <v>1</v>
      </c>
      <c r="O33" s="9">
        <v>1</v>
      </c>
      <c r="P33" s="9"/>
      <c r="Q33" s="28"/>
      <c r="R33" s="28"/>
      <c r="S33" s="9">
        <v>1</v>
      </c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1512</v>
      </c>
      <c r="B34" s="7" t="s">
        <v>1513</v>
      </c>
      <c r="C34" s="7" t="s">
        <v>95</v>
      </c>
      <c r="D34" s="17">
        <f t="shared" si="0"/>
        <v>1</v>
      </c>
      <c r="E34" s="9"/>
      <c r="F34" s="9"/>
      <c r="G34" s="9"/>
      <c r="H34" s="9"/>
      <c r="I34" s="9">
        <v>1</v>
      </c>
      <c r="J34" s="9"/>
      <c r="K34" s="28"/>
      <c r="L34" s="28"/>
      <c r="M34" s="9"/>
      <c r="N34" s="9"/>
      <c r="O34" s="9"/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620</v>
      </c>
      <c r="B35" s="7" t="s">
        <v>114</v>
      </c>
      <c r="C35" s="8" t="s">
        <v>5</v>
      </c>
      <c r="D35" s="17">
        <f t="shared" si="0"/>
        <v>3</v>
      </c>
      <c r="E35" s="9">
        <v>1</v>
      </c>
      <c r="F35" s="9">
        <v>1</v>
      </c>
      <c r="G35" s="9">
        <v>1</v>
      </c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620</v>
      </c>
      <c r="B36" s="7" t="s">
        <v>114</v>
      </c>
      <c r="C36" s="8" t="s">
        <v>11</v>
      </c>
      <c r="D36" s="17">
        <f t="shared" ref="D36:D67" si="1">SUM(E36:Y36)</f>
        <v>4</v>
      </c>
      <c r="E36" s="9"/>
      <c r="F36" s="9"/>
      <c r="G36" s="9"/>
      <c r="H36" s="9"/>
      <c r="I36" s="9"/>
      <c r="J36" s="9">
        <v>1</v>
      </c>
      <c r="K36" s="28"/>
      <c r="L36" s="28"/>
      <c r="M36" s="9">
        <v>1</v>
      </c>
      <c r="N36" s="9"/>
      <c r="O36" s="9">
        <v>1</v>
      </c>
      <c r="P36" s="9">
        <v>1</v>
      </c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685</v>
      </c>
      <c r="B37" s="7" t="s">
        <v>336</v>
      </c>
      <c r="C37" s="7" t="s">
        <v>95</v>
      </c>
      <c r="D37" s="17">
        <f t="shared" si="1"/>
        <v>1</v>
      </c>
      <c r="E37" s="9"/>
      <c r="F37" s="9"/>
      <c r="G37" s="9"/>
      <c r="H37" s="9"/>
      <c r="I37" s="9"/>
      <c r="J37" s="9"/>
      <c r="K37" s="28"/>
      <c r="L37" s="28"/>
      <c r="M37" s="9"/>
      <c r="N37" s="9"/>
      <c r="O37" s="9"/>
      <c r="P37" s="9"/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685</v>
      </c>
      <c r="B38" s="7" t="s">
        <v>209</v>
      </c>
      <c r="C38" s="8" t="s">
        <v>663</v>
      </c>
      <c r="D38" s="17">
        <f t="shared" si="1"/>
        <v>2</v>
      </c>
      <c r="E38" s="9">
        <v>1</v>
      </c>
      <c r="F38" s="9"/>
      <c r="G38" s="9">
        <v>1</v>
      </c>
      <c r="H38" s="9"/>
      <c r="I38" s="9"/>
      <c r="J38" s="9"/>
      <c r="K38" s="28"/>
      <c r="L38" s="28"/>
      <c r="M38" s="9"/>
      <c r="N38" s="9"/>
      <c r="O38" s="9"/>
      <c r="P38" s="9"/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685</v>
      </c>
      <c r="B39" s="7" t="s">
        <v>209</v>
      </c>
      <c r="C39" s="7" t="s">
        <v>95</v>
      </c>
      <c r="D39" s="17">
        <f t="shared" si="1"/>
        <v>8</v>
      </c>
      <c r="E39" s="9"/>
      <c r="F39" s="9"/>
      <c r="G39" s="9"/>
      <c r="H39" s="9">
        <v>1</v>
      </c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>
        <v>1</v>
      </c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690</v>
      </c>
      <c r="B40" s="7" t="s">
        <v>691</v>
      </c>
      <c r="C40" s="7" t="s">
        <v>5</v>
      </c>
      <c r="D40" s="17">
        <f t="shared" si="1"/>
        <v>1</v>
      </c>
      <c r="E40" s="9"/>
      <c r="F40" s="9"/>
      <c r="G40" s="9"/>
      <c r="H40" s="9">
        <v>1</v>
      </c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690</v>
      </c>
      <c r="B41" s="7" t="s">
        <v>691</v>
      </c>
      <c r="C41" s="8" t="s">
        <v>663</v>
      </c>
      <c r="D41" s="17">
        <f t="shared" si="1"/>
        <v>4</v>
      </c>
      <c r="E41" s="9">
        <v>1</v>
      </c>
      <c r="F41" s="9">
        <v>1</v>
      </c>
      <c r="G41" s="9">
        <v>1</v>
      </c>
      <c r="H41" s="9">
        <v>1</v>
      </c>
      <c r="I41" s="9"/>
      <c r="J41" s="9"/>
      <c r="K41" s="28"/>
      <c r="L41" s="28"/>
      <c r="M41" s="9"/>
      <c r="N41" s="9"/>
      <c r="O41" s="9"/>
      <c r="P41" s="9"/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690</v>
      </c>
      <c r="B42" s="7" t="s">
        <v>691</v>
      </c>
      <c r="C42" s="7" t="s">
        <v>11</v>
      </c>
      <c r="D42" s="17">
        <f t="shared" si="1"/>
        <v>1</v>
      </c>
      <c r="E42" s="9"/>
      <c r="F42" s="9"/>
      <c r="G42" s="9"/>
      <c r="H42" s="9"/>
      <c r="I42" s="9"/>
      <c r="J42" s="9">
        <v>1</v>
      </c>
      <c r="K42" s="28"/>
      <c r="L42" s="28"/>
      <c r="M42" s="9"/>
      <c r="N42" s="9"/>
      <c r="O42" s="9"/>
      <c r="P42" s="9"/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690</v>
      </c>
      <c r="B43" s="7" t="s">
        <v>691</v>
      </c>
      <c r="C43" s="7" t="s">
        <v>830</v>
      </c>
      <c r="D43" s="17">
        <f t="shared" si="1"/>
        <v>5</v>
      </c>
      <c r="E43" s="9"/>
      <c r="F43" s="9"/>
      <c r="G43" s="9"/>
      <c r="H43" s="9"/>
      <c r="I43" s="9"/>
      <c r="J43" s="9">
        <v>1</v>
      </c>
      <c r="K43" s="28"/>
      <c r="L43" s="28"/>
      <c r="M43" s="9">
        <v>1</v>
      </c>
      <c r="N43" s="9">
        <v>1</v>
      </c>
      <c r="O43" s="9">
        <v>1</v>
      </c>
      <c r="P43" s="9"/>
      <c r="Q43" s="28"/>
      <c r="R43" s="28"/>
      <c r="S43" s="9">
        <v>1</v>
      </c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1666</v>
      </c>
      <c r="B44" s="7" t="s">
        <v>1513</v>
      </c>
      <c r="C44" s="7" t="s">
        <v>663</v>
      </c>
      <c r="D44" s="17">
        <f t="shared" si="1"/>
        <v>2</v>
      </c>
      <c r="E44" s="9"/>
      <c r="F44" s="9"/>
      <c r="G44" s="9">
        <v>1</v>
      </c>
      <c r="H44" s="9">
        <v>1</v>
      </c>
      <c r="I44" s="9"/>
      <c r="J44" s="9"/>
      <c r="K44" s="28"/>
      <c r="L44" s="28"/>
      <c r="M44" s="9"/>
      <c r="N44" s="9"/>
      <c r="O44" s="9"/>
      <c r="P44" s="9"/>
      <c r="Q44" s="28"/>
      <c r="R44" s="28"/>
      <c r="S44" s="9"/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696</v>
      </c>
      <c r="B45" s="7" t="s">
        <v>691</v>
      </c>
      <c r="C45" s="8" t="s">
        <v>663</v>
      </c>
      <c r="D45" s="17">
        <f t="shared" si="1"/>
        <v>2</v>
      </c>
      <c r="E45" s="9">
        <v>1</v>
      </c>
      <c r="F45" s="9"/>
      <c r="G45" s="9">
        <v>1</v>
      </c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696</v>
      </c>
      <c r="B46" s="7" t="s">
        <v>691</v>
      </c>
      <c r="C46" s="7" t="s">
        <v>830</v>
      </c>
      <c r="D46" s="17">
        <f t="shared" si="1"/>
        <v>3</v>
      </c>
      <c r="E46" s="9"/>
      <c r="F46" s="9"/>
      <c r="G46" s="9"/>
      <c r="H46" s="9"/>
      <c r="I46" s="9"/>
      <c r="J46" s="9">
        <v>1</v>
      </c>
      <c r="K46" s="28"/>
      <c r="L46" s="28"/>
      <c r="M46" s="9">
        <v>1</v>
      </c>
      <c r="N46" s="9">
        <v>1</v>
      </c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696</v>
      </c>
      <c r="B47" s="7" t="s">
        <v>691</v>
      </c>
      <c r="C47" s="7" t="s">
        <v>95</v>
      </c>
      <c r="D47" s="17">
        <f t="shared" si="1"/>
        <v>1</v>
      </c>
      <c r="E47" s="9"/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>
        <v>1</v>
      </c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618</v>
      </c>
      <c r="B48" s="7" t="s">
        <v>539</v>
      </c>
      <c r="C48" s="8" t="s">
        <v>5</v>
      </c>
      <c r="D48" s="17">
        <f t="shared" si="1"/>
        <v>4</v>
      </c>
      <c r="E48" s="9">
        <v>1</v>
      </c>
      <c r="F48" s="9">
        <v>1</v>
      </c>
      <c r="G48" s="9">
        <v>1</v>
      </c>
      <c r="H48" s="9">
        <v>1</v>
      </c>
      <c r="I48" s="9"/>
      <c r="J48" s="9"/>
      <c r="K48" s="28"/>
      <c r="L48" s="28"/>
      <c r="M48" s="9"/>
      <c r="N48" s="9"/>
      <c r="O48" s="9"/>
      <c r="P48" s="9"/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618</v>
      </c>
      <c r="B49" s="7" t="s">
        <v>539</v>
      </c>
      <c r="C49" s="8" t="s">
        <v>11</v>
      </c>
      <c r="D49" s="17">
        <f t="shared" si="1"/>
        <v>5</v>
      </c>
      <c r="E49" s="9"/>
      <c r="F49" s="9"/>
      <c r="G49" s="9"/>
      <c r="H49" s="9"/>
      <c r="I49" s="9"/>
      <c r="J49" s="9">
        <v>1</v>
      </c>
      <c r="K49" s="28"/>
      <c r="L49" s="28"/>
      <c r="M49" s="9">
        <v>1</v>
      </c>
      <c r="N49" s="9"/>
      <c r="O49" s="9">
        <v>1</v>
      </c>
      <c r="P49" s="9">
        <v>1</v>
      </c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688</v>
      </c>
      <c r="B50" s="7" t="s">
        <v>392</v>
      </c>
      <c r="C50" s="8" t="s">
        <v>663</v>
      </c>
      <c r="D50" s="17">
        <f t="shared" si="1"/>
        <v>2</v>
      </c>
      <c r="E50" s="9">
        <v>1</v>
      </c>
      <c r="F50" s="9"/>
      <c r="G50" s="9"/>
      <c r="H50" s="9">
        <v>1</v>
      </c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688</v>
      </c>
      <c r="B51" s="7" t="s">
        <v>240</v>
      </c>
      <c r="C51" s="8" t="s">
        <v>663</v>
      </c>
      <c r="D51" s="17">
        <f t="shared" si="1"/>
        <v>1</v>
      </c>
      <c r="E51" s="9"/>
      <c r="F51" s="9">
        <v>1</v>
      </c>
      <c r="G51" s="9"/>
      <c r="H51" s="9"/>
      <c r="I51" s="9"/>
      <c r="J51" s="9"/>
      <c r="K51" s="28"/>
      <c r="L51" s="28"/>
      <c r="M51" s="9"/>
      <c r="N51" s="9"/>
      <c r="O51" s="9"/>
      <c r="P51" s="9"/>
      <c r="Q51" s="28"/>
      <c r="R51" s="28"/>
      <c r="S51" s="9"/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688</v>
      </c>
      <c r="B52" s="7" t="s">
        <v>240</v>
      </c>
      <c r="C52" s="7" t="s">
        <v>830</v>
      </c>
      <c r="D52" s="17">
        <f t="shared" si="1"/>
        <v>3</v>
      </c>
      <c r="E52" s="9"/>
      <c r="F52" s="9"/>
      <c r="G52" s="9"/>
      <c r="H52" s="9"/>
      <c r="I52" s="9"/>
      <c r="J52" s="9">
        <v>1</v>
      </c>
      <c r="K52" s="28"/>
      <c r="L52" s="28"/>
      <c r="M52" s="9"/>
      <c r="N52" s="9">
        <v>1</v>
      </c>
      <c r="O52" s="9"/>
      <c r="P52" s="9"/>
      <c r="Q52" s="28"/>
      <c r="R52" s="28"/>
      <c r="S52" s="9">
        <v>1</v>
      </c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697</v>
      </c>
      <c r="B53" s="7" t="s">
        <v>336</v>
      </c>
      <c r="C53" s="8" t="s">
        <v>663</v>
      </c>
      <c r="D53" s="17">
        <f t="shared" si="1"/>
        <v>1</v>
      </c>
      <c r="E53" s="9">
        <v>1</v>
      </c>
      <c r="F53" s="9"/>
      <c r="G53" s="9"/>
      <c r="H53" s="9"/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697</v>
      </c>
      <c r="B54" s="7" t="s">
        <v>336</v>
      </c>
      <c r="C54" s="7" t="s">
        <v>95</v>
      </c>
      <c r="D54" s="17">
        <f t="shared" si="1"/>
        <v>9</v>
      </c>
      <c r="E54" s="9"/>
      <c r="F54" s="9"/>
      <c r="G54" s="9">
        <v>1</v>
      </c>
      <c r="H54" s="9">
        <v>1</v>
      </c>
      <c r="I54" s="9">
        <v>1</v>
      </c>
      <c r="J54" s="9">
        <v>1</v>
      </c>
      <c r="K54" s="28"/>
      <c r="L54" s="28"/>
      <c r="M54" s="9">
        <v>1</v>
      </c>
      <c r="N54" s="9">
        <v>1</v>
      </c>
      <c r="O54" s="9">
        <v>1</v>
      </c>
      <c r="P54" s="9">
        <v>1</v>
      </c>
      <c r="Q54" s="28"/>
      <c r="R54" s="28"/>
      <c r="S54" s="9">
        <v>1</v>
      </c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613</v>
      </c>
      <c r="B55" s="7" t="s">
        <v>254</v>
      </c>
      <c r="C55" s="8" t="s">
        <v>5</v>
      </c>
      <c r="D55" s="17">
        <f t="shared" si="1"/>
        <v>2</v>
      </c>
      <c r="E55" s="9">
        <v>1</v>
      </c>
      <c r="F55" s="9"/>
      <c r="G55" s="9"/>
      <c r="H55" s="9">
        <v>1</v>
      </c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698</v>
      </c>
      <c r="B56" s="7" t="s">
        <v>223</v>
      </c>
      <c r="C56" s="8" t="s">
        <v>663</v>
      </c>
      <c r="D56" s="17">
        <f t="shared" si="1"/>
        <v>1</v>
      </c>
      <c r="E56" s="9">
        <v>1</v>
      </c>
      <c r="F56" s="9"/>
      <c r="G56" s="9"/>
      <c r="H56" s="9"/>
      <c r="I56" s="9"/>
      <c r="J56" s="9"/>
      <c r="K56" s="28"/>
      <c r="L56" s="28"/>
      <c r="M56" s="9"/>
      <c r="N56" s="9"/>
      <c r="O56" s="9"/>
      <c r="P56" s="9"/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698</v>
      </c>
      <c r="B57" s="7" t="s">
        <v>223</v>
      </c>
      <c r="C57" s="7" t="s">
        <v>95</v>
      </c>
      <c r="D57" s="17">
        <f t="shared" si="1"/>
        <v>9</v>
      </c>
      <c r="E57" s="9"/>
      <c r="F57" s="9"/>
      <c r="G57" s="9">
        <v>1</v>
      </c>
      <c r="H57" s="9">
        <v>1</v>
      </c>
      <c r="I57" s="9">
        <v>1</v>
      </c>
      <c r="J57" s="9">
        <v>1</v>
      </c>
      <c r="K57" s="28"/>
      <c r="L57" s="28"/>
      <c r="M57" s="9">
        <v>1</v>
      </c>
      <c r="N57" s="9">
        <v>1</v>
      </c>
      <c r="O57" s="9">
        <v>1</v>
      </c>
      <c r="P57" s="9">
        <v>1</v>
      </c>
      <c r="Q57" s="28"/>
      <c r="R57" s="28"/>
      <c r="S57" s="9">
        <v>1</v>
      </c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698</v>
      </c>
      <c r="B58" s="7" t="s">
        <v>1147</v>
      </c>
      <c r="C58" s="7" t="s">
        <v>95</v>
      </c>
      <c r="D58" s="17">
        <f t="shared" si="1"/>
        <v>8</v>
      </c>
      <c r="E58" s="9"/>
      <c r="F58" s="9"/>
      <c r="G58" s="9">
        <v>1</v>
      </c>
      <c r="H58" s="9">
        <v>1</v>
      </c>
      <c r="I58" s="9">
        <v>1</v>
      </c>
      <c r="J58" s="9">
        <v>1</v>
      </c>
      <c r="K58" s="28"/>
      <c r="L58" s="28"/>
      <c r="M58" s="9">
        <v>1</v>
      </c>
      <c r="N58" s="9">
        <v>1</v>
      </c>
      <c r="O58" s="9">
        <v>1</v>
      </c>
      <c r="P58" s="9">
        <v>1</v>
      </c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612</v>
      </c>
      <c r="B59" s="7" t="s">
        <v>586</v>
      </c>
      <c r="C59" s="8" t="s">
        <v>5</v>
      </c>
      <c r="D59" s="17">
        <f t="shared" si="1"/>
        <v>4</v>
      </c>
      <c r="E59" s="9">
        <v>1</v>
      </c>
      <c r="F59" s="9">
        <v>1</v>
      </c>
      <c r="G59" s="9">
        <v>1</v>
      </c>
      <c r="H59" s="9">
        <v>1</v>
      </c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612</v>
      </c>
      <c r="B60" s="7" t="s">
        <v>586</v>
      </c>
      <c r="C60" s="8" t="s">
        <v>11</v>
      </c>
      <c r="D60" s="17">
        <f t="shared" si="1"/>
        <v>6</v>
      </c>
      <c r="E60" s="9"/>
      <c r="F60" s="9"/>
      <c r="G60" s="9"/>
      <c r="H60" s="9"/>
      <c r="I60" s="9"/>
      <c r="J60" s="9">
        <v>1</v>
      </c>
      <c r="K60" s="28"/>
      <c r="L60" s="28"/>
      <c r="M60" s="9">
        <v>1</v>
      </c>
      <c r="N60" s="9">
        <v>1</v>
      </c>
      <c r="O60" s="9">
        <v>1</v>
      </c>
      <c r="P60" s="9">
        <v>1</v>
      </c>
      <c r="Q60" s="28"/>
      <c r="R60" s="28"/>
      <c r="S60" s="9">
        <v>1</v>
      </c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1246</v>
      </c>
      <c r="B61" s="7" t="s">
        <v>615</v>
      </c>
      <c r="C61" s="8" t="s">
        <v>5</v>
      </c>
      <c r="D61" s="17">
        <f t="shared" si="1"/>
        <v>4</v>
      </c>
      <c r="E61" s="9">
        <v>1</v>
      </c>
      <c r="F61" s="9">
        <v>1</v>
      </c>
      <c r="G61" s="9">
        <v>1</v>
      </c>
      <c r="H61" s="9">
        <v>1</v>
      </c>
      <c r="I61" s="9"/>
      <c r="J61" s="9"/>
      <c r="K61" s="28"/>
      <c r="L61" s="28"/>
      <c r="M61" s="9"/>
      <c r="N61" s="9"/>
      <c r="O61" s="9"/>
      <c r="P61" s="9"/>
      <c r="Q61" s="28"/>
      <c r="R61" s="28"/>
      <c r="S61" s="9"/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1246</v>
      </c>
      <c r="B62" s="7" t="s">
        <v>615</v>
      </c>
      <c r="C62" s="8" t="s">
        <v>11</v>
      </c>
      <c r="D62" s="17">
        <f t="shared" si="1"/>
        <v>6</v>
      </c>
      <c r="E62" s="9"/>
      <c r="F62" s="9"/>
      <c r="G62" s="9"/>
      <c r="H62" s="9"/>
      <c r="I62" s="9"/>
      <c r="J62" s="9">
        <v>1</v>
      </c>
      <c r="K62" s="28"/>
      <c r="L62" s="28"/>
      <c r="M62" s="9">
        <v>1</v>
      </c>
      <c r="N62" s="9">
        <v>1</v>
      </c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699</v>
      </c>
      <c r="B63" s="7" t="s">
        <v>700</v>
      </c>
      <c r="C63" s="8" t="s">
        <v>663</v>
      </c>
      <c r="D63" s="17">
        <f t="shared" si="1"/>
        <v>1</v>
      </c>
      <c r="E63" s="9">
        <v>1</v>
      </c>
      <c r="F63" s="9"/>
      <c r="G63" s="9"/>
      <c r="H63" s="9"/>
      <c r="I63" s="9"/>
      <c r="J63" s="9"/>
      <c r="K63" s="28"/>
      <c r="L63" s="28"/>
      <c r="M63" s="9"/>
      <c r="N63" s="9"/>
      <c r="O63" s="9"/>
      <c r="P63" s="9"/>
      <c r="Q63" s="28"/>
      <c r="R63" s="28"/>
      <c r="S63" s="9"/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699</v>
      </c>
      <c r="B64" s="7" t="s">
        <v>700</v>
      </c>
      <c r="C64" s="7" t="s">
        <v>95</v>
      </c>
      <c r="D64" s="17">
        <f t="shared" si="1"/>
        <v>7</v>
      </c>
      <c r="E64" s="9"/>
      <c r="F64" s="9"/>
      <c r="G64" s="9">
        <v>1</v>
      </c>
      <c r="H64" s="9"/>
      <c r="I64" s="9"/>
      <c r="J64" s="9">
        <v>1</v>
      </c>
      <c r="K64" s="28"/>
      <c r="L64" s="28"/>
      <c r="M64" s="9">
        <v>1</v>
      </c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614</v>
      </c>
      <c r="B65" s="7" t="s">
        <v>181</v>
      </c>
      <c r="C65" s="8" t="s">
        <v>5</v>
      </c>
      <c r="D65" s="17">
        <f t="shared" si="1"/>
        <v>4</v>
      </c>
      <c r="E65" s="9">
        <v>1</v>
      </c>
      <c r="F65" s="9">
        <v>1</v>
      </c>
      <c r="G65" s="9">
        <v>1</v>
      </c>
      <c r="H65" s="9">
        <v>1</v>
      </c>
      <c r="I65" s="9"/>
      <c r="J65" s="9"/>
      <c r="K65" s="28"/>
      <c r="L65" s="28"/>
      <c r="M65" s="9"/>
      <c r="N65" s="9"/>
      <c r="O65" s="9"/>
      <c r="P65" s="9"/>
      <c r="Q65" s="28"/>
      <c r="R65" s="28"/>
      <c r="S65" s="9"/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614</v>
      </c>
      <c r="B66" s="7" t="s">
        <v>181</v>
      </c>
      <c r="C66" s="8" t="s">
        <v>11</v>
      </c>
      <c r="D66" s="17">
        <f t="shared" si="1"/>
        <v>6</v>
      </c>
      <c r="E66" s="9"/>
      <c r="F66" s="9"/>
      <c r="G66" s="9"/>
      <c r="H66" s="9"/>
      <c r="I66" s="9"/>
      <c r="J66" s="9">
        <v>1</v>
      </c>
      <c r="K66" s="28"/>
      <c r="L66" s="28"/>
      <c r="M66" s="9">
        <v>1</v>
      </c>
      <c r="N66" s="9">
        <v>1</v>
      </c>
      <c r="O66" s="9">
        <v>1</v>
      </c>
      <c r="P66" s="9">
        <v>1</v>
      </c>
      <c r="Q66" s="28"/>
      <c r="R66" s="28"/>
      <c r="S66" s="9">
        <v>1</v>
      </c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614</v>
      </c>
      <c r="B67" s="7" t="s">
        <v>108</v>
      </c>
      <c r="C67" s="8" t="s">
        <v>5</v>
      </c>
      <c r="D67" s="17">
        <f t="shared" si="1"/>
        <v>3</v>
      </c>
      <c r="E67" s="9"/>
      <c r="F67" s="9">
        <v>1</v>
      </c>
      <c r="G67" s="9">
        <v>1</v>
      </c>
      <c r="H67" s="9">
        <v>1</v>
      </c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614</v>
      </c>
      <c r="B68" s="7" t="s">
        <v>108</v>
      </c>
      <c r="C68" s="8" t="s">
        <v>11</v>
      </c>
      <c r="D68" s="17">
        <f t="shared" ref="D68:D88" si="2">SUM(E68:Y68)</f>
        <v>6</v>
      </c>
      <c r="E68" s="9"/>
      <c r="F68" s="9"/>
      <c r="G68" s="9"/>
      <c r="H68" s="9"/>
      <c r="I68" s="9"/>
      <c r="J68" s="9">
        <v>1</v>
      </c>
      <c r="K68" s="28"/>
      <c r="L68" s="28"/>
      <c r="M68" s="9">
        <v>1</v>
      </c>
      <c r="N68" s="9">
        <v>1</v>
      </c>
      <c r="O68" s="9">
        <v>1</v>
      </c>
      <c r="P68" s="9">
        <v>1</v>
      </c>
      <c r="Q68" s="28"/>
      <c r="R68" s="28"/>
      <c r="S68" s="9">
        <v>1</v>
      </c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692</v>
      </c>
      <c r="B69" s="7" t="s">
        <v>610</v>
      </c>
      <c r="C69" s="7" t="s">
        <v>95</v>
      </c>
      <c r="D69" s="17">
        <f t="shared" si="2"/>
        <v>9</v>
      </c>
      <c r="E69" s="9"/>
      <c r="F69" s="9"/>
      <c r="G69" s="9">
        <v>1</v>
      </c>
      <c r="H69" s="9">
        <v>1</v>
      </c>
      <c r="I69" s="9">
        <v>1</v>
      </c>
      <c r="J69" s="9">
        <v>1</v>
      </c>
      <c r="K69" s="28"/>
      <c r="L69" s="28"/>
      <c r="M69" s="9">
        <v>1</v>
      </c>
      <c r="N69" s="9">
        <v>1</v>
      </c>
      <c r="O69" s="9">
        <v>1</v>
      </c>
      <c r="P69" s="9">
        <v>1</v>
      </c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692</v>
      </c>
      <c r="B70" s="7" t="s">
        <v>115</v>
      </c>
      <c r="C70" s="8" t="s">
        <v>663</v>
      </c>
      <c r="D70" s="17">
        <f t="shared" si="2"/>
        <v>1</v>
      </c>
      <c r="E70" s="9">
        <v>1</v>
      </c>
      <c r="F70" s="9"/>
      <c r="G70" s="9"/>
      <c r="H70" s="9"/>
      <c r="I70" s="9"/>
      <c r="J70" s="9"/>
      <c r="K70" s="28"/>
      <c r="L70" s="28"/>
      <c r="M70" s="9"/>
      <c r="N70" s="9"/>
      <c r="O70" s="9"/>
      <c r="P70" s="9"/>
      <c r="Q70" s="28"/>
      <c r="R70" s="28"/>
      <c r="S70" s="9"/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692</v>
      </c>
      <c r="B71" s="7" t="s">
        <v>115</v>
      </c>
      <c r="C71" s="7" t="s">
        <v>95</v>
      </c>
      <c r="D71" s="17">
        <f t="shared" si="2"/>
        <v>9</v>
      </c>
      <c r="E71" s="9"/>
      <c r="F71" s="9"/>
      <c r="G71" s="9">
        <v>1</v>
      </c>
      <c r="H71" s="9">
        <v>1</v>
      </c>
      <c r="I71" s="9">
        <v>1</v>
      </c>
      <c r="J71" s="9">
        <v>1</v>
      </c>
      <c r="K71" s="28"/>
      <c r="L71" s="28"/>
      <c r="M71" s="9">
        <v>1</v>
      </c>
      <c r="N71" s="9">
        <v>1</v>
      </c>
      <c r="O71" s="9">
        <v>1</v>
      </c>
      <c r="P71" s="9">
        <v>1</v>
      </c>
      <c r="Q71" s="28"/>
      <c r="R71" s="28"/>
      <c r="S71" s="9">
        <v>1</v>
      </c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621</v>
      </c>
      <c r="B72" s="7" t="s">
        <v>189</v>
      </c>
      <c r="C72" s="8" t="s">
        <v>5</v>
      </c>
      <c r="D72" s="17">
        <f t="shared" si="2"/>
        <v>4</v>
      </c>
      <c r="E72" s="9">
        <v>1</v>
      </c>
      <c r="F72" s="9">
        <v>1</v>
      </c>
      <c r="G72" s="9">
        <v>1</v>
      </c>
      <c r="H72" s="9">
        <v>1</v>
      </c>
      <c r="I72" s="9"/>
      <c r="J72" s="9"/>
      <c r="K72" s="28"/>
      <c r="L72" s="28"/>
      <c r="M72" s="9"/>
      <c r="N72" s="9"/>
      <c r="O72" s="9"/>
      <c r="P72" s="9"/>
      <c r="Q72" s="28"/>
      <c r="R72" s="28"/>
      <c r="S72" s="9"/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621</v>
      </c>
      <c r="B73" s="7" t="s">
        <v>189</v>
      </c>
      <c r="C73" s="8" t="s">
        <v>11</v>
      </c>
      <c r="D73" s="17">
        <f t="shared" si="2"/>
        <v>6</v>
      </c>
      <c r="E73" s="9"/>
      <c r="F73" s="9"/>
      <c r="G73" s="9"/>
      <c r="H73" s="9"/>
      <c r="I73" s="9"/>
      <c r="J73" s="9">
        <v>1</v>
      </c>
      <c r="K73" s="28"/>
      <c r="L73" s="28"/>
      <c r="M73" s="9">
        <v>1</v>
      </c>
      <c r="N73" s="9">
        <v>1</v>
      </c>
      <c r="O73" s="9">
        <v>1</v>
      </c>
      <c r="P73" s="9">
        <v>1</v>
      </c>
      <c r="Q73" s="28"/>
      <c r="R73" s="28"/>
      <c r="S73" s="9">
        <v>1</v>
      </c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1514</v>
      </c>
      <c r="B74" s="7" t="s">
        <v>358</v>
      </c>
      <c r="C74" s="7" t="s">
        <v>663</v>
      </c>
      <c r="D74" s="17">
        <f t="shared" si="2"/>
        <v>2</v>
      </c>
      <c r="E74" s="9"/>
      <c r="F74" s="9"/>
      <c r="G74" s="9">
        <v>1</v>
      </c>
      <c r="H74" s="9">
        <v>1</v>
      </c>
      <c r="I74" s="9"/>
      <c r="J74" s="9"/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1514</v>
      </c>
      <c r="B75" s="7" t="s">
        <v>358</v>
      </c>
      <c r="C75" s="7" t="s">
        <v>11</v>
      </c>
      <c r="D75" s="17">
        <f t="shared" si="2"/>
        <v>1</v>
      </c>
      <c r="E75" s="9"/>
      <c r="F75" s="9"/>
      <c r="G75" s="9"/>
      <c r="H75" s="9"/>
      <c r="I75" s="9"/>
      <c r="J75" s="9"/>
      <c r="K75" s="28"/>
      <c r="L75" s="28"/>
      <c r="M75" s="9"/>
      <c r="N75" s="9">
        <v>1</v>
      </c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1514</v>
      </c>
      <c r="B76" s="7" t="s">
        <v>358</v>
      </c>
      <c r="C76" s="7" t="s">
        <v>830</v>
      </c>
      <c r="D76" s="17">
        <f t="shared" si="2"/>
        <v>4</v>
      </c>
      <c r="E76" s="9"/>
      <c r="F76" s="9"/>
      <c r="G76" s="9"/>
      <c r="H76" s="9"/>
      <c r="I76" s="9"/>
      <c r="J76" s="9">
        <v>1</v>
      </c>
      <c r="K76" s="28"/>
      <c r="L76" s="28"/>
      <c r="M76" s="9">
        <v>1</v>
      </c>
      <c r="N76" s="9"/>
      <c r="O76" s="9">
        <v>1</v>
      </c>
      <c r="P76" s="9"/>
      <c r="Q76" s="28"/>
      <c r="R76" s="28"/>
      <c r="S76" s="9">
        <v>1</v>
      </c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1228</v>
      </c>
      <c r="B77" s="7" t="s">
        <v>991</v>
      </c>
      <c r="C77" s="7" t="s">
        <v>5</v>
      </c>
      <c r="D77" s="17">
        <f t="shared" si="2"/>
        <v>1</v>
      </c>
      <c r="E77" s="9"/>
      <c r="F77" s="9"/>
      <c r="G77" s="9">
        <v>1</v>
      </c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1228</v>
      </c>
      <c r="B78" s="7" t="s">
        <v>991</v>
      </c>
      <c r="C78" s="8" t="s">
        <v>11</v>
      </c>
      <c r="D78" s="17">
        <f t="shared" si="2"/>
        <v>4</v>
      </c>
      <c r="E78" s="9"/>
      <c r="F78" s="9"/>
      <c r="G78" s="9"/>
      <c r="H78" s="9"/>
      <c r="I78" s="9"/>
      <c r="J78" s="9">
        <v>1</v>
      </c>
      <c r="K78" s="28"/>
      <c r="L78" s="28"/>
      <c r="M78" s="9"/>
      <c r="N78" s="9">
        <v>1</v>
      </c>
      <c r="O78" s="9"/>
      <c r="P78" s="9">
        <v>1</v>
      </c>
      <c r="Q78" s="28"/>
      <c r="R78" s="28"/>
      <c r="S78" s="9">
        <v>1</v>
      </c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1564</v>
      </c>
      <c r="B79" s="7" t="s">
        <v>156</v>
      </c>
      <c r="C79" s="7" t="s">
        <v>95</v>
      </c>
      <c r="D79" s="17">
        <f t="shared" si="2"/>
        <v>5</v>
      </c>
      <c r="E79" s="9"/>
      <c r="F79" s="9"/>
      <c r="G79" s="9"/>
      <c r="H79" s="9"/>
      <c r="I79" s="9"/>
      <c r="J79" s="9">
        <v>1</v>
      </c>
      <c r="K79" s="28"/>
      <c r="L79" s="28"/>
      <c r="M79" s="9">
        <v>1</v>
      </c>
      <c r="N79" s="9">
        <v>1</v>
      </c>
      <c r="O79" s="9">
        <v>1</v>
      </c>
      <c r="P79" s="9">
        <v>1</v>
      </c>
      <c r="Q79" s="28"/>
      <c r="R79" s="28"/>
      <c r="S79" s="9"/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1274</v>
      </c>
      <c r="B80" s="7" t="s">
        <v>370</v>
      </c>
      <c r="C80" s="8" t="s">
        <v>663</v>
      </c>
      <c r="D80" s="17">
        <f t="shared" si="2"/>
        <v>3</v>
      </c>
      <c r="E80" s="9"/>
      <c r="F80" s="9">
        <v>1</v>
      </c>
      <c r="G80" s="9">
        <v>1</v>
      </c>
      <c r="H80" s="9">
        <v>1</v>
      </c>
      <c r="I80" s="9"/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1274</v>
      </c>
      <c r="B81" s="7" t="s">
        <v>370</v>
      </c>
      <c r="C81" s="8" t="s">
        <v>830</v>
      </c>
      <c r="D81" s="17">
        <f t="shared" si="2"/>
        <v>5</v>
      </c>
      <c r="E81" s="9"/>
      <c r="F81" s="9"/>
      <c r="G81" s="9"/>
      <c r="H81" s="9"/>
      <c r="I81" s="9"/>
      <c r="J81" s="9">
        <v>1</v>
      </c>
      <c r="K81" s="28"/>
      <c r="L81" s="28"/>
      <c r="M81" s="9">
        <v>1</v>
      </c>
      <c r="N81" s="9">
        <v>1</v>
      </c>
      <c r="O81" s="9">
        <v>1</v>
      </c>
      <c r="P81" s="9"/>
      <c r="Q81" s="28"/>
      <c r="R81" s="28"/>
      <c r="S81" s="9">
        <v>1</v>
      </c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689</v>
      </c>
      <c r="B82" s="7" t="s">
        <v>553</v>
      </c>
      <c r="C82" s="8" t="s">
        <v>663</v>
      </c>
      <c r="D82" s="17">
        <f t="shared" si="2"/>
        <v>3</v>
      </c>
      <c r="E82" s="9">
        <v>1</v>
      </c>
      <c r="F82" s="9"/>
      <c r="G82" s="9">
        <v>1</v>
      </c>
      <c r="H82" s="9">
        <v>1</v>
      </c>
      <c r="I82" s="9"/>
      <c r="J82" s="9"/>
      <c r="K82" s="28"/>
      <c r="L82" s="28"/>
      <c r="M82" s="9"/>
      <c r="N82" s="9"/>
      <c r="O82" s="9"/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689</v>
      </c>
      <c r="B83" s="7" t="s">
        <v>553</v>
      </c>
      <c r="C83" s="7" t="s">
        <v>830</v>
      </c>
      <c r="D83" s="17">
        <f t="shared" si="2"/>
        <v>4</v>
      </c>
      <c r="E83" s="9"/>
      <c r="F83" s="9"/>
      <c r="G83" s="9"/>
      <c r="H83" s="9"/>
      <c r="I83" s="9"/>
      <c r="J83" s="9">
        <v>1</v>
      </c>
      <c r="K83" s="28"/>
      <c r="L83" s="28"/>
      <c r="M83" s="9">
        <v>1</v>
      </c>
      <c r="N83" s="9">
        <v>1</v>
      </c>
      <c r="O83" s="9"/>
      <c r="P83" s="9"/>
      <c r="Q83" s="28"/>
      <c r="R83" s="28"/>
      <c r="S83" s="9">
        <v>1</v>
      </c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689</v>
      </c>
      <c r="B84" s="7" t="s">
        <v>553</v>
      </c>
      <c r="C84" s="7" t="s">
        <v>95</v>
      </c>
      <c r="D84" s="17">
        <f t="shared" si="2"/>
        <v>1</v>
      </c>
      <c r="E84" s="9"/>
      <c r="F84" s="9"/>
      <c r="G84" s="9"/>
      <c r="H84" s="9"/>
      <c r="I84" s="9">
        <v>1</v>
      </c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177</v>
      </c>
      <c r="B85" s="7" t="s">
        <v>392</v>
      </c>
      <c r="C85" s="8" t="s">
        <v>663</v>
      </c>
      <c r="D85" s="17">
        <f t="shared" si="2"/>
        <v>1</v>
      </c>
      <c r="E85" s="9">
        <v>1</v>
      </c>
      <c r="F85" s="9"/>
      <c r="G85" s="9"/>
      <c r="H85" s="9"/>
      <c r="I85" s="9"/>
      <c r="J85" s="9"/>
      <c r="K85" s="28"/>
      <c r="L85" s="28"/>
      <c r="M85" s="9"/>
      <c r="N85" s="9"/>
      <c r="O85" s="9"/>
      <c r="P85" s="9"/>
      <c r="Q85" s="28"/>
      <c r="R85" s="28"/>
      <c r="S85" s="9"/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1674</v>
      </c>
      <c r="B86" s="7" t="s">
        <v>131</v>
      </c>
      <c r="C86" s="7" t="s">
        <v>95</v>
      </c>
      <c r="D86" s="17">
        <f t="shared" si="2"/>
        <v>4</v>
      </c>
      <c r="E86" s="9"/>
      <c r="F86" s="9"/>
      <c r="G86" s="9"/>
      <c r="H86" s="9">
        <v>1</v>
      </c>
      <c r="I86" s="9">
        <v>1</v>
      </c>
      <c r="J86" s="9"/>
      <c r="K86" s="28"/>
      <c r="L86" s="28"/>
      <c r="M86" s="9">
        <v>1</v>
      </c>
      <c r="N86" s="9"/>
      <c r="O86" s="9">
        <v>1</v>
      </c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326</v>
      </c>
      <c r="B87" s="7" t="s">
        <v>617</v>
      </c>
      <c r="C87" s="8" t="s">
        <v>5</v>
      </c>
      <c r="D87" s="17">
        <f t="shared" si="2"/>
        <v>4</v>
      </c>
      <c r="E87" s="9">
        <v>1</v>
      </c>
      <c r="F87" s="9">
        <v>1</v>
      </c>
      <c r="G87" s="9">
        <v>1</v>
      </c>
      <c r="H87" s="9">
        <v>1</v>
      </c>
      <c r="I87" s="9"/>
      <c r="J87" s="9"/>
      <c r="K87" s="28"/>
      <c r="L87" s="28"/>
      <c r="M87" s="9"/>
      <c r="N87" s="9"/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326</v>
      </c>
      <c r="B88" s="7" t="s">
        <v>617</v>
      </c>
      <c r="C88" s="7" t="s">
        <v>11</v>
      </c>
      <c r="D88" s="17">
        <f t="shared" si="2"/>
        <v>4</v>
      </c>
      <c r="E88" s="9"/>
      <c r="F88" s="9"/>
      <c r="G88" s="9"/>
      <c r="H88" s="9"/>
      <c r="I88" s="9"/>
      <c r="J88" s="9"/>
      <c r="K88" s="28"/>
      <c r="L88" s="28"/>
      <c r="M88" s="9"/>
      <c r="N88" s="9">
        <v>1</v>
      </c>
      <c r="O88" s="9">
        <v>1</v>
      </c>
      <c r="P88" s="9">
        <v>1</v>
      </c>
      <c r="Q88" s="28"/>
      <c r="R88" s="28"/>
      <c r="S88" s="9">
        <v>1</v>
      </c>
      <c r="T88" s="28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ref="D89:D99" si="3">SUM(E89:Y89)</f>
        <v>0</v>
      </c>
      <c r="E89" s="9"/>
      <c r="F89" s="9"/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28"/>
      <c r="L92" s="28"/>
      <c r="M92" s="9"/>
      <c r="N92" s="9"/>
      <c r="O92" s="9"/>
      <c r="P92" s="9"/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28"/>
      <c r="L94" s="28"/>
      <c r="M94" s="9"/>
      <c r="N94" s="9"/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S88">
    <sortCondition ref="A4:A88"/>
    <sortCondition ref="B4:B88"/>
    <sortCondition ref="C4:C88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72655A1-D340-47FF-A9DA-C3A3CE1BAA3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0751-75DC-483B-8189-FCF81C85A655}">
  <dimension ref="A1:Z100"/>
  <sheetViews>
    <sheetView zoomScale="75" zoomScaleNormal="75" zoomScaleSheetLayoutView="75" workbookViewId="0">
      <pane ySplit="3" topLeftCell="A61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6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2021</v>
      </c>
      <c r="B1" s="45" t="s">
        <v>73</v>
      </c>
      <c r="C1" s="45"/>
      <c r="D1" s="45"/>
      <c r="E1" s="45"/>
      <c r="F1" s="45"/>
      <c r="G1" s="45"/>
      <c r="H1" s="4"/>
      <c r="I1" s="40" t="s">
        <v>56</v>
      </c>
      <c r="J1" s="40"/>
      <c r="K1" s="40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41" t="s">
        <v>0</v>
      </c>
      <c r="B2" s="41" t="s">
        <v>1</v>
      </c>
      <c r="C2" s="43" t="s">
        <v>55</v>
      </c>
      <c r="D2" s="43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42"/>
      <c r="B3" s="42"/>
      <c r="C3" s="44"/>
      <c r="D3" s="44"/>
      <c r="E3" s="6">
        <f>+Template!E3</f>
        <v>44303</v>
      </c>
      <c r="F3" s="6">
        <f>+Template!F3</f>
        <v>44310</v>
      </c>
      <c r="G3" s="6">
        <f>+Template!G3</f>
        <v>44317</v>
      </c>
      <c r="H3" s="6">
        <f>+Template!H3</f>
        <v>44324</v>
      </c>
      <c r="I3" s="6">
        <f>+Template!I3</f>
        <v>44331</v>
      </c>
      <c r="J3" s="6">
        <f>+Template!J3</f>
        <v>44338</v>
      </c>
      <c r="K3" s="6">
        <f>+Template!K3</f>
        <v>44345</v>
      </c>
      <c r="L3" s="6">
        <f>+Template!L3</f>
        <v>44352</v>
      </c>
      <c r="M3" s="6">
        <f>+Template!M3</f>
        <v>44366</v>
      </c>
      <c r="N3" s="6">
        <f>+Template!N3</f>
        <v>44373</v>
      </c>
      <c r="O3" s="6">
        <f>+Template!O3</f>
        <v>44380</v>
      </c>
      <c r="P3" s="6">
        <f>+Template!P3</f>
        <v>44387</v>
      </c>
      <c r="Q3" s="6">
        <f>+Template!Q3</f>
        <v>44394</v>
      </c>
      <c r="R3" s="6">
        <f>+Template!R3</f>
        <v>44401</v>
      </c>
      <c r="S3" s="6">
        <f>+Template!S3</f>
        <v>44408</v>
      </c>
      <c r="T3" s="6">
        <f>+Template!T3</f>
        <v>44415</v>
      </c>
      <c r="U3" s="6">
        <f>+Template!U3</f>
        <v>44422</v>
      </c>
      <c r="V3" s="6">
        <f>+Template!V3</f>
        <v>44430</v>
      </c>
      <c r="W3" s="6">
        <f>+Template!W3</f>
        <v>44429</v>
      </c>
      <c r="X3" s="6">
        <f>+Template!X3</f>
        <v>44436</v>
      </c>
      <c r="Y3" s="6">
        <f>+Template!Y3</f>
        <v>44443</v>
      </c>
      <c r="Z3" s="6">
        <f>+Template!Z3</f>
        <v>44450</v>
      </c>
    </row>
    <row r="4" spans="1:26" ht="18.75" x14ac:dyDescent="0.3">
      <c r="A4" s="7" t="s">
        <v>348</v>
      </c>
      <c r="B4" s="7" t="s">
        <v>125</v>
      </c>
      <c r="C4" s="7" t="s">
        <v>7</v>
      </c>
      <c r="D4" s="17">
        <f t="shared" ref="D4:D35" si="0">SUM(E4:Y4)</f>
        <v>1</v>
      </c>
      <c r="E4" s="9"/>
      <c r="F4" s="9"/>
      <c r="G4" s="9"/>
      <c r="H4" s="9"/>
      <c r="I4" s="9"/>
      <c r="J4" s="9">
        <v>1</v>
      </c>
      <c r="K4" s="28"/>
      <c r="L4" s="28"/>
      <c r="M4" s="9"/>
      <c r="N4" s="9"/>
      <c r="O4" s="9"/>
      <c r="P4" s="9"/>
      <c r="Q4" s="28"/>
      <c r="R4" s="28"/>
      <c r="S4" s="9"/>
      <c r="T4" s="28"/>
      <c r="U4" s="9"/>
      <c r="V4" s="9"/>
      <c r="W4" s="9"/>
      <c r="X4" s="9"/>
      <c r="Y4" s="9"/>
      <c r="Z4" s="9"/>
    </row>
    <row r="5" spans="1:26" ht="18.75" x14ac:dyDescent="0.3">
      <c r="A5" s="7" t="s">
        <v>348</v>
      </c>
      <c r="B5" s="7" t="s">
        <v>125</v>
      </c>
      <c r="C5" s="8" t="s">
        <v>8</v>
      </c>
      <c r="D5" s="17">
        <f t="shared" si="0"/>
        <v>8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/>
      <c r="K5" s="28"/>
      <c r="L5" s="28"/>
      <c r="M5" s="9"/>
      <c r="N5" s="9">
        <v>1</v>
      </c>
      <c r="O5" s="9"/>
      <c r="P5" s="9">
        <v>1</v>
      </c>
      <c r="Q5" s="28"/>
      <c r="R5" s="28"/>
      <c r="S5" s="9">
        <v>1</v>
      </c>
      <c r="T5" s="28"/>
      <c r="U5" s="9"/>
      <c r="V5" s="9"/>
      <c r="W5" s="9"/>
      <c r="X5" s="9"/>
      <c r="Y5" s="9"/>
      <c r="Z5" s="9"/>
    </row>
    <row r="6" spans="1:26" ht="18.75" x14ac:dyDescent="0.3">
      <c r="A6" s="7" t="s">
        <v>886</v>
      </c>
      <c r="B6" s="7" t="s">
        <v>570</v>
      </c>
      <c r="C6" s="7" t="s">
        <v>8</v>
      </c>
      <c r="D6" s="17">
        <f t="shared" si="0"/>
        <v>1</v>
      </c>
      <c r="E6" s="9"/>
      <c r="F6" s="9"/>
      <c r="G6" s="9"/>
      <c r="H6" s="9"/>
      <c r="I6" s="9"/>
      <c r="J6" s="9"/>
      <c r="K6" s="28"/>
      <c r="L6" s="28"/>
      <c r="M6" s="9"/>
      <c r="N6" s="9"/>
      <c r="O6" s="9"/>
      <c r="P6" s="9">
        <v>1</v>
      </c>
      <c r="Q6" s="28"/>
      <c r="R6" s="28"/>
      <c r="S6" s="9"/>
      <c r="T6" s="28"/>
      <c r="U6" s="9"/>
      <c r="V6" s="9"/>
      <c r="W6" s="9"/>
      <c r="X6" s="9"/>
      <c r="Y6" s="9"/>
      <c r="Z6" s="9"/>
    </row>
    <row r="7" spans="1:26" ht="18.75" x14ac:dyDescent="0.3">
      <c r="A7" s="7" t="s">
        <v>886</v>
      </c>
      <c r="B7" s="7" t="s">
        <v>570</v>
      </c>
      <c r="C7" s="8" t="s">
        <v>9</v>
      </c>
      <c r="D7" s="17">
        <f t="shared" si="0"/>
        <v>2</v>
      </c>
      <c r="E7" s="9">
        <v>1</v>
      </c>
      <c r="F7" s="9">
        <v>1</v>
      </c>
      <c r="G7" s="9"/>
      <c r="H7" s="9"/>
      <c r="I7" s="9"/>
      <c r="J7" s="9"/>
      <c r="K7" s="28"/>
      <c r="L7" s="28"/>
      <c r="M7" s="9"/>
      <c r="N7" s="9"/>
      <c r="O7" s="9"/>
      <c r="P7" s="9"/>
      <c r="Q7" s="28"/>
      <c r="R7" s="28"/>
      <c r="S7" s="9"/>
      <c r="T7" s="28"/>
      <c r="U7" s="9"/>
      <c r="V7" s="9"/>
      <c r="W7" s="9"/>
      <c r="X7" s="9"/>
      <c r="Y7" s="9"/>
      <c r="Z7" s="9"/>
    </row>
    <row r="8" spans="1:26" ht="18.75" x14ac:dyDescent="0.3">
      <c r="A8" s="7" t="s">
        <v>886</v>
      </c>
      <c r="B8" s="7" t="s">
        <v>570</v>
      </c>
      <c r="C8" s="7" t="s">
        <v>95</v>
      </c>
      <c r="D8" s="17">
        <f t="shared" si="0"/>
        <v>6</v>
      </c>
      <c r="E8" s="9"/>
      <c r="F8" s="9"/>
      <c r="G8" s="9"/>
      <c r="H8" s="9">
        <v>1</v>
      </c>
      <c r="I8" s="9">
        <v>1</v>
      </c>
      <c r="J8" s="9">
        <v>1</v>
      </c>
      <c r="K8" s="28"/>
      <c r="L8" s="28"/>
      <c r="M8" s="9"/>
      <c r="N8" s="9">
        <v>1</v>
      </c>
      <c r="O8" s="9">
        <v>1</v>
      </c>
      <c r="P8" s="9"/>
      <c r="Q8" s="28"/>
      <c r="R8" s="28"/>
      <c r="S8" s="9">
        <v>1</v>
      </c>
      <c r="T8" s="28"/>
      <c r="U8" s="9"/>
      <c r="V8" s="9"/>
      <c r="W8" s="9"/>
      <c r="X8" s="9"/>
      <c r="Y8" s="9"/>
      <c r="Z8" s="9"/>
    </row>
    <row r="9" spans="1:26" ht="18.75" x14ac:dyDescent="0.3">
      <c r="A9" s="7" t="s">
        <v>542</v>
      </c>
      <c r="B9" s="7" t="s">
        <v>358</v>
      </c>
      <c r="C9" s="8" t="s">
        <v>7</v>
      </c>
      <c r="D9" s="17">
        <f t="shared" si="0"/>
        <v>7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28"/>
      <c r="L9" s="28"/>
      <c r="M9" s="9"/>
      <c r="N9" s="9">
        <v>1</v>
      </c>
      <c r="O9" s="9"/>
      <c r="P9" s="9"/>
      <c r="Q9" s="28"/>
      <c r="R9" s="28"/>
      <c r="S9" s="9"/>
      <c r="T9" s="28"/>
      <c r="U9" s="9"/>
      <c r="V9" s="9"/>
      <c r="W9" s="9"/>
      <c r="X9" s="9"/>
      <c r="Y9" s="9"/>
      <c r="Z9" s="9"/>
    </row>
    <row r="10" spans="1:26" ht="18.75" x14ac:dyDescent="0.3">
      <c r="A10" s="7" t="s">
        <v>542</v>
      </c>
      <c r="B10" s="7" t="s">
        <v>358</v>
      </c>
      <c r="C10" s="7" t="s">
        <v>8</v>
      </c>
      <c r="D10" s="17">
        <f t="shared" si="0"/>
        <v>5</v>
      </c>
      <c r="E10" s="9"/>
      <c r="F10" s="9"/>
      <c r="G10" s="9"/>
      <c r="H10" s="9"/>
      <c r="I10" s="9">
        <v>1</v>
      </c>
      <c r="J10" s="9"/>
      <c r="K10" s="28"/>
      <c r="L10" s="28"/>
      <c r="M10" s="9">
        <v>1</v>
      </c>
      <c r="N10" s="9"/>
      <c r="O10" s="9">
        <v>1</v>
      </c>
      <c r="P10" s="9">
        <v>1</v>
      </c>
      <c r="Q10" s="28"/>
      <c r="R10" s="28"/>
      <c r="S10" s="9">
        <v>1</v>
      </c>
      <c r="T10" s="28"/>
      <c r="U10" s="9"/>
      <c r="V10" s="9"/>
      <c r="W10" s="9"/>
      <c r="X10" s="9"/>
      <c r="Y10" s="9"/>
      <c r="Z10" s="9"/>
    </row>
    <row r="11" spans="1:26" ht="18.75" x14ac:dyDescent="0.3">
      <c r="A11" s="7" t="s">
        <v>1468</v>
      </c>
      <c r="B11" s="7" t="s">
        <v>268</v>
      </c>
      <c r="C11" s="8" t="s">
        <v>8</v>
      </c>
      <c r="D11" s="17">
        <f t="shared" si="0"/>
        <v>8</v>
      </c>
      <c r="E11" s="9"/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8"/>
      <c r="L11" s="28"/>
      <c r="M11" s="9">
        <v>1</v>
      </c>
      <c r="N11" s="9">
        <v>1</v>
      </c>
      <c r="O11" s="9"/>
      <c r="P11" s="9"/>
      <c r="Q11" s="28"/>
      <c r="R11" s="28"/>
      <c r="S11" s="9">
        <v>1</v>
      </c>
      <c r="T11" s="28"/>
      <c r="U11" s="9"/>
      <c r="V11" s="9"/>
      <c r="W11" s="9"/>
      <c r="X11" s="9"/>
      <c r="Y11" s="9"/>
      <c r="Z11" s="9"/>
    </row>
    <row r="12" spans="1:26" ht="18.75" x14ac:dyDescent="0.3">
      <c r="A12" s="7" t="s">
        <v>1194</v>
      </c>
      <c r="B12" s="7" t="s">
        <v>162</v>
      </c>
      <c r="C12" s="8" t="s">
        <v>8</v>
      </c>
      <c r="D12" s="17">
        <f t="shared" si="0"/>
        <v>1</v>
      </c>
      <c r="E12" s="9"/>
      <c r="F12" s="9">
        <v>1</v>
      </c>
      <c r="G12" s="9"/>
      <c r="H12" s="9"/>
      <c r="I12" s="9"/>
      <c r="J12" s="9"/>
      <c r="K12" s="28"/>
      <c r="L12" s="28"/>
      <c r="M12" s="9"/>
      <c r="N12" s="9"/>
      <c r="O12" s="9"/>
      <c r="P12" s="9"/>
      <c r="Q12" s="28"/>
      <c r="R12" s="28"/>
      <c r="S12" s="9"/>
      <c r="T12" s="28"/>
      <c r="U12" s="9"/>
      <c r="V12" s="9"/>
      <c r="W12" s="9"/>
      <c r="X12" s="9"/>
      <c r="Y12" s="9"/>
      <c r="Z12" s="9"/>
    </row>
    <row r="13" spans="1:26" ht="18.75" x14ac:dyDescent="0.3">
      <c r="A13" s="7" t="s">
        <v>887</v>
      </c>
      <c r="B13" s="7" t="s">
        <v>214</v>
      </c>
      <c r="C13" s="8" t="s">
        <v>9</v>
      </c>
      <c r="D13" s="17">
        <f t="shared" si="0"/>
        <v>2</v>
      </c>
      <c r="E13" s="9">
        <v>1</v>
      </c>
      <c r="F13" s="9">
        <v>1</v>
      </c>
      <c r="G13" s="9"/>
      <c r="H13" s="9"/>
      <c r="I13" s="9"/>
      <c r="J13" s="9"/>
      <c r="K13" s="28"/>
      <c r="L13" s="28"/>
      <c r="M13" s="9"/>
      <c r="N13" s="9"/>
      <c r="O13" s="9"/>
      <c r="P13" s="9"/>
      <c r="Q13" s="28"/>
      <c r="R13" s="28"/>
      <c r="S13" s="9"/>
      <c r="T13" s="28"/>
      <c r="U13" s="9"/>
      <c r="V13" s="9"/>
      <c r="W13" s="9"/>
      <c r="X13" s="9"/>
      <c r="Y13" s="9"/>
      <c r="Z13" s="9"/>
    </row>
    <row r="14" spans="1:26" ht="18.75" x14ac:dyDescent="0.3">
      <c r="A14" s="7" t="s">
        <v>887</v>
      </c>
      <c r="B14" s="7" t="s">
        <v>214</v>
      </c>
      <c r="C14" s="7" t="s">
        <v>95</v>
      </c>
      <c r="D14" s="17">
        <f t="shared" si="0"/>
        <v>8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28"/>
      <c r="L14" s="28"/>
      <c r="M14" s="9">
        <v>1</v>
      </c>
      <c r="N14" s="9">
        <v>1</v>
      </c>
      <c r="O14" s="9">
        <v>1</v>
      </c>
      <c r="P14" s="9"/>
      <c r="Q14" s="28"/>
      <c r="R14" s="28"/>
      <c r="S14" s="9">
        <v>1</v>
      </c>
      <c r="T14" s="28"/>
      <c r="U14" s="9"/>
      <c r="V14" s="9"/>
      <c r="W14" s="9"/>
      <c r="X14" s="9"/>
      <c r="Y14" s="9"/>
      <c r="Z14" s="9"/>
    </row>
    <row r="15" spans="1:26" ht="18.75" x14ac:dyDescent="0.3">
      <c r="A15" s="7" t="s">
        <v>1438</v>
      </c>
      <c r="B15" s="7" t="s">
        <v>610</v>
      </c>
      <c r="C15" s="7" t="s">
        <v>7</v>
      </c>
      <c r="D15" s="17">
        <f t="shared" si="0"/>
        <v>6</v>
      </c>
      <c r="E15" s="9"/>
      <c r="F15" s="9"/>
      <c r="G15" s="9">
        <v>1</v>
      </c>
      <c r="H15" s="9"/>
      <c r="I15" s="9">
        <v>1</v>
      </c>
      <c r="J15" s="9"/>
      <c r="K15" s="28"/>
      <c r="L15" s="28"/>
      <c r="M15" s="9">
        <v>1</v>
      </c>
      <c r="N15" s="9">
        <v>1</v>
      </c>
      <c r="O15" s="9">
        <v>1</v>
      </c>
      <c r="P15" s="9"/>
      <c r="Q15" s="28"/>
      <c r="R15" s="28"/>
      <c r="S15" s="9">
        <v>1</v>
      </c>
      <c r="T15" s="28"/>
      <c r="U15" s="9"/>
      <c r="V15" s="9"/>
      <c r="W15" s="9"/>
      <c r="X15" s="9"/>
      <c r="Y15" s="9"/>
      <c r="Z15" s="9"/>
    </row>
    <row r="16" spans="1:26" ht="18.75" x14ac:dyDescent="0.3">
      <c r="A16" s="7" t="s">
        <v>516</v>
      </c>
      <c r="B16" s="7" t="s">
        <v>529</v>
      </c>
      <c r="C16" s="8" t="s">
        <v>8</v>
      </c>
      <c r="D16" s="17">
        <f t="shared" si="0"/>
        <v>2</v>
      </c>
      <c r="E16" s="9">
        <v>1</v>
      </c>
      <c r="F16" s="9"/>
      <c r="G16" s="9"/>
      <c r="H16" s="9"/>
      <c r="I16" s="9"/>
      <c r="J16" s="9"/>
      <c r="K16" s="28"/>
      <c r="L16" s="28"/>
      <c r="M16" s="9"/>
      <c r="N16" s="9"/>
      <c r="O16" s="9">
        <v>1</v>
      </c>
      <c r="P16" s="9"/>
      <c r="Q16" s="28"/>
      <c r="R16" s="28"/>
      <c r="S16" s="9"/>
      <c r="T16" s="28"/>
      <c r="U16" s="9"/>
      <c r="V16" s="9"/>
      <c r="W16" s="9"/>
      <c r="X16" s="9"/>
      <c r="Y16" s="9"/>
      <c r="Z16" s="9"/>
    </row>
    <row r="17" spans="1:26" ht="18.75" x14ac:dyDescent="0.3">
      <c r="A17" s="7" t="s">
        <v>516</v>
      </c>
      <c r="B17" s="7" t="s">
        <v>529</v>
      </c>
      <c r="C17" s="8" t="s">
        <v>9</v>
      </c>
      <c r="D17" s="17">
        <f t="shared" si="0"/>
        <v>1</v>
      </c>
      <c r="E17" s="9"/>
      <c r="F17" s="9">
        <v>1</v>
      </c>
      <c r="G17" s="9"/>
      <c r="H17" s="9"/>
      <c r="I17" s="9"/>
      <c r="J17" s="9"/>
      <c r="K17" s="28"/>
      <c r="L17" s="28"/>
      <c r="M17" s="9"/>
      <c r="N17" s="9"/>
      <c r="O17" s="9"/>
      <c r="P17" s="9"/>
      <c r="Q17" s="28"/>
      <c r="R17" s="28"/>
      <c r="S17" s="9"/>
      <c r="T17" s="28"/>
      <c r="U17" s="9"/>
      <c r="V17" s="9"/>
      <c r="W17" s="9"/>
      <c r="X17" s="9"/>
      <c r="Y17" s="9"/>
      <c r="Z17" s="9"/>
    </row>
    <row r="18" spans="1:26" ht="18.75" x14ac:dyDescent="0.3">
      <c r="A18" s="7" t="s">
        <v>516</v>
      </c>
      <c r="B18" s="7" t="s">
        <v>529</v>
      </c>
      <c r="C18" s="7" t="s">
        <v>95</v>
      </c>
      <c r="D18" s="17">
        <f t="shared" si="0"/>
        <v>7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28"/>
      <c r="L18" s="28"/>
      <c r="M18" s="9">
        <v>1</v>
      </c>
      <c r="N18" s="9">
        <v>1</v>
      </c>
      <c r="O18" s="9"/>
      <c r="P18" s="9"/>
      <c r="Q18" s="28"/>
      <c r="R18" s="28"/>
      <c r="S18" s="9">
        <v>1</v>
      </c>
      <c r="T18" s="28"/>
      <c r="U18" s="9"/>
      <c r="V18" s="9"/>
      <c r="W18" s="9"/>
      <c r="X18" s="9"/>
      <c r="Y18" s="9"/>
      <c r="Z18" s="9"/>
    </row>
    <row r="19" spans="1:26" ht="18.75" x14ac:dyDescent="0.3">
      <c r="A19" s="7" t="s">
        <v>1340</v>
      </c>
      <c r="B19" s="7" t="s">
        <v>258</v>
      </c>
      <c r="C19" s="7" t="s">
        <v>8</v>
      </c>
      <c r="D19" s="17">
        <f t="shared" si="0"/>
        <v>1</v>
      </c>
      <c r="E19" s="9"/>
      <c r="F19" s="9"/>
      <c r="G19" s="9"/>
      <c r="H19" s="9"/>
      <c r="I19" s="9"/>
      <c r="J19" s="9"/>
      <c r="K19" s="28"/>
      <c r="L19" s="28"/>
      <c r="M19" s="9"/>
      <c r="N19" s="9"/>
      <c r="O19" s="9"/>
      <c r="P19" s="9">
        <v>1</v>
      </c>
      <c r="Q19" s="28"/>
      <c r="R19" s="28"/>
      <c r="S19" s="9"/>
      <c r="T19" s="28"/>
      <c r="U19" s="9"/>
      <c r="V19" s="9"/>
      <c r="W19" s="9"/>
      <c r="X19" s="9"/>
      <c r="Y19" s="9"/>
      <c r="Z19" s="9"/>
    </row>
    <row r="20" spans="1:26" ht="18.75" x14ac:dyDescent="0.3">
      <c r="A20" s="7" t="s">
        <v>1340</v>
      </c>
      <c r="B20" s="7" t="s">
        <v>258</v>
      </c>
      <c r="C20" s="8" t="s">
        <v>9</v>
      </c>
      <c r="D20" s="17">
        <f t="shared" si="0"/>
        <v>2</v>
      </c>
      <c r="E20" s="9">
        <v>1</v>
      </c>
      <c r="F20" s="9">
        <v>1</v>
      </c>
      <c r="G20" s="9"/>
      <c r="H20" s="9"/>
      <c r="I20" s="9"/>
      <c r="J20" s="9"/>
      <c r="K20" s="28"/>
      <c r="L20" s="28"/>
      <c r="M20" s="9"/>
      <c r="N20" s="9"/>
      <c r="O20" s="9"/>
      <c r="P20" s="9"/>
      <c r="Q20" s="28"/>
      <c r="R20" s="28"/>
      <c r="S20" s="9"/>
      <c r="T20" s="28"/>
      <c r="U20" s="9"/>
      <c r="V20" s="9"/>
      <c r="W20" s="9"/>
      <c r="X20" s="9"/>
      <c r="Y20" s="9"/>
      <c r="Z20" s="9"/>
    </row>
    <row r="21" spans="1:26" ht="18.75" x14ac:dyDescent="0.3">
      <c r="A21" s="7" t="s">
        <v>1340</v>
      </c>
      <c r="B21" s="7" t="s">
        <v>258</v>
      </c>
      <c r="C21" s="7" t="s">
        <v>95</v>
      </c>
      <c r="D21" s="17">
        <f t="shared" si="0"/>
        <v>7</v>
      </c>
      <c r="E21" s="9"/>
      <c r="F21" s="9"/>
      <c r="G21" s="9">
        <v>1</v>
      </c>
      <c r="H21" s="9">
        <v>1</v>
      </c>
      <c r="I21" s="9">
        <v>1</v>
      </c>
      <c r="J21" s="9">
        <v>1</v>
      </c>
      <c r="K21" s="28"/>
      <c r="L21" s="28"/>
      <c r="M21" s="9">
        <v>1</v>
      </c>
      <c r="N21" s="9"/>
      <c r="O21" s="9">
        <v>1</v>
      </c>
      <c r="P21" s="9"/>
      <c r="Q21" s="28"/>
      <c r="R21" s="28"/>
      <c r="S21" s="9">
        <v>1</v>
      </c>
      <c r="T21" s="28"/>
      <c r="U21" s="9"/>
      <c r="V21" s="9"/>
      <c r="W21" s="9"/>
      <c r="X21" s="9"/>
      <c r="Y21" s="9"/>
      <c r="Z21" s="9"/>
    </row>
    <row r="22" spans="1:26" ht="18.75" x14ac:dyDescent="0.3">
      <c r="A22" s="7" t="s">
        <v>1192</v>
      </c>
      <c r="B22" s="7" t="s">
        <v>1193</v>
      </c>
      <c r="C22" s="8" t="s">
        <v>8</v>
      </c>
      <c r="D22" s="17">
        <f t="shared" si="0"/>
        <v>1</v>
      </c>
      <c r="E22" s="9"/>
      <c r="F22" s="9">
        <v>1</v>
      </c>
      <c r="G22" s="9"/>
      <c r="H22" s="9"/>
      <c r="I22" s="9"/>
      <c r="J22" s="9"/>
      <c r="K22" s="28"/>
      <c r="L22" s="28"/>
      <c r="M22" s="9"/>
      <c r="N22" s="9"/>
      <c r="O22" s="9"/>
      <c r="P22" s="9"/>
      <c r="Q22" s="28"/>
      <c r="R22" s="28"/>
      <c r="S22" s="9"/>
      <c r="T22" s="28"/>
      <c r="U22" s="9"/>
      <c r="V22" s="9"/>
      <c r="W22" s="9"/>
      <c r="X22" s="9"/>
      <c r="Y22" s="9"/>
      <c r="Z22" s="9"/>
    </row>
    <row r="23" spans="1:26" ht="18.75" x14ac:dyDescent="0.3">
      <c r="A23" s="7" t="s">
        <v>522</v>
      </c>
      <c r="B23" s="7" t="s">
        <v>392</v>
      </c>
      <c r="C23" s="8" t="s">
        <v>8</v>
      </c>
      <c r="D23" s="17">
        <f t="shared" si="0"/>
        <v>1</v>
      </c>
      <c r="E23" s="9">
        <v>1</v>
      </c>
      <c r="F23" s="9"/>
      <c r="G23" s="9"/>
      <c r="H23" s="9"/>
      <c r="I23" s="9"/>
      <c r="J23" s="9"/>
      <c r="K23" s="28"/>
      <c r="L23" s="28"/>
      <c r="M23" s="9"/>
      <c r="N23" s="9"/>
      <c r="O23" s="9"/>
      <c r="P23" s="9"/>
      <c r="Q23" s="28"/>
      <c r="R23" s="28"/>
      <c r="S23" s="9"/>
      <c r="T23" s="28"/>
      <c r="U23" s="9"/>
      <c r="V23" s="9"/>
      <c r="W23" s="9"/>
      <c r="X23" s="9"/>
      <c r="Y23" s="9"/>
      <c r="Z23" s="9"/>
    </row>
    <row r="24" spans="1:26" ht="18.75" x14ac:dyDescent="0.3">
      <c r="A24" s="7" t="s">
        <v>224</v>
      </c>
      <c r="B24" s="7" t="s">
        <v>543</v>
      </c>
      <c r="C24" s="8" t="s">
        <v>7</v>
      </c>
      <c r="D24" s="17">
        <f t="shared" si="0"/>
        <v>6</v>
      </c>
      <c r="E24" s="9">
        <v>1</v>
      </c>
      <c r="F24" s="9">
        <v>1</v>
      </c>
      <c r="G24" s="9">
        <v>1</v>
      </c>
      <c r="H24" s="9">
        <v>1</v>
      </c>
      <c r="I24" s="9"/>
      <c r="J24" s="9">
        <v>1</v>
      </c>
      <c r="K24" s="28"/>
      <c r="L24" s="28"/>
      <c r="M24" s="9"/>
      <c r="N24" s="9"/>
      <c r="O24" s="9">
        <v>1</v>
      </c>
      <c r="P24" s="9"/>
      <c r="Q24" s="28"/>
      <c r="R24" s="28"/>
      <c r="S24" s="9"/>
      <c r="T24" s="28"/>
      <c r="U24" s="9"/>
      <c r="V24" s="9"/>
      <c r="W24" s="9"/>
      <c r="X24" s="9"/>
      <c r="Y24" s="9"/>
      <c r="Z24" s="9"/>
    </row>
    <row r="25" spans="1:26" ht="18.75" x14ac:dyDescent="0.3">
      <c r="A25" s="7" t="s">
        <v>224</v>
      </c>
      <c r="B25" s="7" t="s">
        <v>543</v>
      </c>
      <c r="C25" s="7" t="s">
        <v>8</v>
      </c>
      <c r="D25" s="17">
        <f t="shared" si="0"/>
        <v>5</v>
      </c>
      <c r="E25" s="9"/>
      <c r="F25" s="9"/>
      <c r="G25" s="9"/>
      <c r="H25" s="9"/>
      <c r="I25" s="9"/>
      <c r="J25" s="9"/>
      <c r="K25" s="28"/>
      <c r="L25" s="28"/>
      <c r="M25" s="9">
        <v>1</v>
      </c>
      <c r="N25" s="9">
        <v>1</v>
      </c>
      <c r="O25" s="9">
        <v>1</v>
      </c>
      <c r="P25" s="9">
        <v>1</v>
      </c>
      <c r="Q25" s="28"/>
      <c r="R25" s="28"/>
      <c r="S25" s="9">
        <v>1</v>
      </c>
      <c r="T25" s="28"/>
      <c r="U25" s="9"/>
      <c r="V25" s="9"/>
      <c r="W25" s="9"/>
      <c r="X25" s="9"/>
      <c r="Y25" s="9"/>
      <c r="Z25" s="9"/>
    </row>
    <row r="26" spans="1:26" ht="18.75" x14ac:dyDescent="0.3">
      <c r="A26" s="7" t="s">
        <v>224</v>
      </c>
      <c r="B26" s="7" t="s">
        <v>541</v>
      </c>
      <c r="C26" s="8" t="s">
        <v>7</v>
      </c>
      <c r="D26" s="17">
        <f t="shared" si="0"/>
        <v>6</v>
      </c>
      <c r="E26" s="9">
        <v>1</v>
      </c>
      <c r="F26" s="9">
        <v>1</v>
      </c>
      <c r="G26" s="9">
        <v>1</v>
      </c>
      <c r="H26" s="9"/>
      <c r="I26" s="9"/>
      <c r="J26" s="9">
        <v>1</v>
      </c>
      <c r="K26" s="28"/>
      <c r="L26" s="28"/>
      <c r="M26" s="9"/>
      <c r="N26" s="9"/>
      <c r="O26" s="9">
        <v>1</v>
      </c>
      <c r="P26" s="9">
        <v>1</v>
      </c>
      <c r="Q26" s="28"/>
      <c r="R26" s="28"/>
      <c r="S26" s="9"/>
      <c r="T26" s="28"/>
      <c r="U26" s="9"/>
      <c r="V26" s="9"/>
      <c r="W26" s="9"/>
      <c r="X26" s="9"/>
      <c r="Y26" s="9"/>
      <c r="Z26" s="9"/>
    </row>
    <row r="27" spans="1:26" ht="18.75" x14ac:dyDescent="0.3">
      <c r="A27" s="7" t="s">
        <v>224</v>
      </c>
      <c r="B27" s="7" t="s">
        <v>541</v>
      </c>
      <c r="C27" s="7" t="s">
        <v>8</v>
      </c>
      <c r="D27" s="17">
        <f t="shared" si="0"/>
        <v>8</v>
      </c>
      <c r="E27" s="9"/>
      <c r="F27" s="9"/>
      <c r="G27" s="9">
        <v>1</v>
      </c>
      <c r="H27" s="9">
        <v>1</v>
      </c>
      <c r="I27" s="9">
        <v>1</v>
      </c>
      <c r="J27" s="9">
        <v>1</v>
      </c>
      <c r="K27" s="28"/>
      <c r="L27" s="28"/>
      <c r="M27" s="9">
        <v>1</v>
      </c>
      <c r="N27" s="9">
        <v>1</v>
      </c>
      <c r="O27" s="9">
        <v>1</v>
      </c>
      <c r="P27" s="9"/>
      <c r="Q27" s="28"/>
      <c r="R27" s="28"/>
      <c r="S27" s="9">
        <v>1</v>
      </c>
      <c r="T27" s="28"/>
      <c r="U27" s="9"/>
      <c r="V27" s="9"/>
      <c r="W27" s="9"/>
      <c r="X27" s="9"/>
      <c r="Y27" s="9"/>
      <c r="Z27" s="9"/>
    </row>
    <row r="28" spans="1:26" ht="18.75" x14ac:dyDescent="0.3">
      <c r="A28" s="7" t="s">
        <v>1339</v>
      </c>
      <c r="B28" s="7" t="s">
        <v>112</v>
      </c>
      <c r="C28" s="8" t="s">
        <v>9</v>
      </c>
      <c r="D28" s="17">
        <f t="shared" si="0"/>
        <v>1</v>
      </c>
      <c r="E28" s="9"/>
      <c r="F28" s="9">
        <v>1</v>
      </c>
      <c r="G28" s="9"/>
      <c r="H28" s="9"/>
      <c r="I28" s="9"/>
      <c r="J28" s="9"/>
      <c r="K28" s="28"/>
      <c r="L28" s="28"/>
      <c r="M28" s="9"/>
      <c r="N28" s="9"/>
      <c r="O28" s="9"/>
      <c r="P28" s="9"/>
      <c r="Q28" s="28"/>
      <c r="R28" s="28"/>
      <c r="S28" s="9"/>
      <c r="T28" s="28"/>
      <c r="U28" s="9"/>
      <c r="V28" s="9"/>
      <c r="W28" s="9"/>
      <c r="X28" s="9"/>
      <c r="Y28" s="9"/>
      <c r="Z28" s="9"/>
    </row>
    <row r="29" spans="1:26" ht="18.75" x14ac:dyDescent="0.3">
      <c r="A29" s="7" t="s">
        <v>1339</v>
      </c>
      <c r="B29" s="7" t="s">
        <v>112</v>
      </c>
      <c r="C29" s="7" t="s">
        <v>95</v>
      </c>
      <c r="D29" s="17">
        <f t="shared" si="0"/>
        <v>2</v>
      </c>
      <c r="E29" s="9"/>
      <c r="F29" s="9"/>
      <c r="G29" s="9"/>
      <c r="H29" s="9">
        <v>1</v>
      </c>
      <c r="I29" s="9"/>
      <c r="J29" s="9">
        <v>1</v>
      </c>
      <c r="K29" s="28"/>
      <c r="L29" s="28"/>
      <c r="M29" s="9"/>
      <c r="N29" s="9"/>
      <c r="O29" s="9"/>
      <c r="P29" s="9"/>
      <c r="Q29" s="28"/>
      <c r="R29" s="28"/>
      <c r="S29" s="9"/>
      <c r="T29" s="28"/>
      <c r="U29" s="9"/>
      <c r="V29" s="9"/>
      <c r="W29" s="9"/>
      <c r="X29" s="9"/>
      <c r="Y29" s="9"/>
      <c r="Z29" s="9"/>
    </row>
    <row r="30" spans="1:26" ht="18.75" x14ac:dyDescent="0.3">
      <c r="A30" s="7" t="s">
        <v>523</v>
      </c>
      <c r="B30" s="7" t="s">
        <v>439</v>
      </c>
      <c r="C30" s="7" t="s">
        <v>7</v>
      </c>
      <c r="D30" s="17">
        <f t="shared" si="0"/>
        <v>6</v>
      </c>
      <c r="E30" s="9"/>
      <c r="F30" s="9"/>
      <c r="G30" s="9"/>
      <c r="H30" s="9"/>
      <c r="I30" s="9"/>
      <c r="J30" s="9">
        <v>1</v>
      </c>
      <c r="K30" s="28"/>
      <c r="L30" s="28"/>
      <c r="M30" s="9">
        <v>1</v>
      </c>
      <c r="N30" s="9">
        <v>1</v>
      </c>
      <c r="O30" s="9">
        <v>1</v>
      </c>
      <c r="P30" s="9">
        <v>1</v>
      </c>
      <c r="Q30" s="28"/>
      <c r="R30" s="28"/>
      <c r="S30" s="9">
        <v>1</v>
      </c>
      <c r="T30" s="28"/>
      <c r="U30" s="9"/>
      <c r="V30" s="9"/>
      <c r="W30" s="9"/>
      <c r="X30" s="9"/>
      <c r="Y30" s="9"/>
      <c r="Z30" s="9"/>
    </row>
    <row r="31" spans="1:26" ht="18.75" x14ac:dyDescent="0.3">
      <c r="A31" s="7" t="s">
        <v>523</v>
      </c>
      <c r="B31" s="7" t="s">
        <v>439</v>
      </c>
      <c r="C31" s="8" t="s">
        <v>8</v>
      </c>
      <c r="D31" s="17">
        <f t="shared" si="0"/>
        <v>5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/>
      <c r="K31" s="28"/>
      <c r="L31" s="28"/>
      <c r="M31" s="9"/>
      <c r="N31" s="9"/>
      <c r="O31" s="9"/>
      <c r="P31" s="9"/>
      <c r="Q31" s="28"/>
      <c r="R31" s="28"/>
      <c r="S31" s="9"/>
      <c r="T31" s="28"/>
      <c r="U31" s="9"/>
      <c r="V31" s="9"/>
      <c r="W31" s="9"/>
      <c r="X31" s="9"/>
      <c r="Y31" s="9"/>
      <c r="Z31" s="9"/>
    </row>
    <row r="32" spans="1:26" ht="18.75" x14ac:dyDescent="0.3">
      <c r="A32" s="7" t="s">
        <v>523</v>
      </c>
      <c r="B32" s="7" t="s">
        <v>541</v>
      </c>
      <c r="C32" s="8" t="s">
        <v>7</v>
      </c>
      <c r="D32" s="17">
        <f t="shared" si="0"/>
        <v>11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28"/>
      <c r="L32" s="28"/>
      <c r="M32" s="9">
        <v>1</v>
      </c>
      <c r="N32" s="9">
        <v>1</v>
      </c>
      <c r="O32" s="9">
        <v>1</v>
      </c>
      <c r="P32" s="9">
        <v>1</v>
      </c>
      <c r="Q32" s="28"/>
      <c r="R32" s="28"/>
      <c r="S32" s="9">
        <v>1</v>
      </c>
      <c r="T32" s="28"/>
      <c r="U32" s="9"/>
      <c r="V32" s="9"/>
      <c r="W32" s="9"/>
      <c r="X32" s="9"/>
      <c r="Y32" s="9"/>
      <c r="Z32" s="9"/>
    </row>
    <row r="33" spans="1:26" ht="18.75" x14ac:dyDescent="0.3">
      <c r="A33" s="7" t="s">
        <v>1345</v>
      </c>
      <c r="B33" s="7" t="s">
        <v>289</v>
      </c>
      <c r="C33" s="8" t="s">
        <v>7</v>
      </c>
      <c r="D33" s="17">
        <f t="shared" si="0"/>
        <v>1</v>
      </c>
      <c r="E33" s="9"/>
      <c r="F33" s="9"/>
      <c r="G33" s="9">
        <v>1</v>
      </c>
      <c r="H33" s="9"/>
      <c r="I33" s="9"/>
      <c r="J33" s="9"/>
      <c r="K33" s="28"/>
      <c r="L33" s="28"/>
      <c r="M33" s="9"/>
      <c r="N33" s="9"/>
      <c r="O33" s="9"/>
      <c r="P33" s="9"/>
      <c r="Q33" s="28"/>
      <c r="R33" s="28"/>
      <c r="S33" s="9"/>
      <c r="T33" s="28"/>
      <c r="U33" s="9"/>
      <c r="V33" s="9"/>
      <c r="W33" s="9"/>
      <c r="X33" s="9"/>
      <c r="Y33" s="9"/>
      <c r="Z33" s="9"/>
    </row>
    <row r="34" spans="1:26" ht="18.75" x14ac:dyDescent="0.3">
      <c r="A34" s="7" t="s">
        <v>1345</v>
      </c>
      <c r="B34" s="7" t="s">
        <v>289</v>
      </c>
      <c r="C34" s="7" t="s">
        <v>8</v>
      </c>
      <c r="D34" s="17">
        <f t="shared" si="0"/>
        <v>3</v>
      </c>
      <c r="E34" s="9"/>
      <c r="F34" s="9"/>
      <c r="G34" s="9"/>
      <c r="H34" s="9">
        <v>1</v>
      </c>
      <c r="I34" s="9"/>
      <c r="J34" s="9">
        <v>1</v>
      </c>
      <c r="K34" s="28"/>
      <c r="L34" s="28"/>
      <c r="M34" s="9"/>
      <c r="N34" s="9"/>
      <c r="O34" s="9">
        <v>1</v>
      </c>
      <c r="P34" s="9"/>
      <c r="Q34" s="28"/>
      <c r="R34" s="28"/>
      <c r="S34" s="9"/>
      <c r="T34" s="28"/>
      <c r="U34" s="9"/>
      <c r="V34" s="9"/>
      <c r="W34" s="9"/>
      <c r="X34" s="9"/>
      <c r="Y34" s="9"/>
      <c r="Z34" s="9"/>
    </row>
    <row r="35" spans="1:26" ht="18.75" x14ac:dyDescent="0.3">
      <c r="A35" s="7" t="s">
        <v>1345</v>
      </c>
      <c r="B35" s="7" t="s">
        <v>289</v>
      </c>
      <c r="C35" s="8" t="s">
        <v>9</v>
      </c>
      <c r="D35" s="17">
        <f t="shared" si="0"/>
        <v>1</v>
      </c>
      <c r="E35" s="9"/>
      <c r="F35" s="9">
        <v>1</v>
      </c>
      <c r="G35" s="9"/>
      <c r="H35" s="9"/>
      <c r="I35" s="9"/>
      <c r="J35" s="9"/>
      <c r="K35" s="28"/>
      <c r="L35" s="28"/>
      <c r="M35" s="9"/>
      <c r="N35" s="9"/>
      <c r="O35" s="9"/>
      <c r="P35" s="9"/>
      <c r="Q35" s="28"/>
      <c r="R35" s="28"/>
      <c r="S35" s="9"/>
      <c r="T35" s="28"/>
      <c r="U35" s="9"/>
      <c r="V35" s="9"/>
      <c r="W35" s="9"/>
      <c r="X35" s="9"/>
      <c r="Y35" s="9"/>
      <c r="Z35" s="9"/>
    </row>
    <row r="36" spans="1:26" ht="18.75" x14ac:dyDescent="0.3">
      <c r="A36" s="7" t="s">
        <v>1345</v>
      </c>
      <c r="B36" s="7" t="s">
        <v>1661</v>
      </c>
      <c r="C36" s="7" t="s">
        <v>95</v>
      </c>
      <c r="D36" s="17">
        <f t="shared" ref="D36:D67" si="1">SUM(E36:Y36)</f>
        <v>1</v>
      </c>
      <c r="E36" s="9"/>
      <c r="F36" s="9"/>
      <c r="G36" s="9"/>
      <c r="H36" s="9"/>
      <c r="I36" s="9"/>
      <c r="J36" s="9"/>
      <c r="K36" s="28"/>
      <c r="L36" s="28"/>
      <c r="M36" s="9"/>
      <c r="N36" s="9">
        <v>1</v>
      </c>
      <c r="O36" s="9"/>
      <c r="P36" s="9"/>
      <c r="Q36" s="28"/>
      <c r="R36" s="28"/>
      <c r="S36" s="9"/>
      <c r="T36" s="28"/>
      <c r="U36" s="9"/>
      <c r="V36" s="9"/>
      <c r="W36" s="9"/>
      <c r="X36" s="9"/>
      <c r="Y36" s="9"/>
      <c r="Z36" s="9"/>
    </row>
    <row r="37" spans="1:26" ht="18.75" x14ac:dyDescent="0.3">
      <c r="A37" s="7" t="s">
        <v>226</v>
      </c>
      <c r="B37" s="7" t="s">
        <v>539</v>
      </c>
      <c r="C37" s="8" t="s">
        <v>7</v>
      </c>
      <c r="D37" s="17">
        <f t="shared" si="1"/>
        <v>10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28"/>
      <c r="L37" s="28"/>
      <c r="M37" s="9">
        <v>1</v>
      </c>
      <c r="N37" s="9">
        <v>1</v>
      </c>
      <c r="O37" s="9">
        <v>1</v>
      </c>
      <c r="P37" s="9"/>
      <c r="Q37" s="28"/>
      <c r="R37" s="28"/>
      <c r="S37" s="9">
        <v>1</v>
      </c>
      <c r="T37" s="28"/>
      <c r="U37" s="9"/>
      <c r="V37" s="9"/>
      <c r="W37" s="9"/>
      <c r="X37" s="9"/>
      <c r="Y37" s="9"/>
      <c r="Z37" s="9"/>
    </row>
    <row r="38" spans="1:26" ht="18.75" x14ac:dyDescent="0.3">
      <c r="A38" s="7" t="s">
        <v>527</v>
      </c>
      <c r="B38" s="7" t="s">
        <v>118</v>
      </c>
      <c r="C38" s="7" t="s">
        <v>7</v>
      </c>
      <c r="D38" s="17">
        <f t="shared" si="1"/>
        <v>1</v>
      </c>
      <c r="E38" s="9"/>
      <c r="F38" s="9"/>
      <c r="G38" s="9"/>
      <c r="H38" s="9"/>
      <c r="I38" s="9"/>
      <c r="J38" s="9"/>
      <c r="K38" s="28"/>
      <c r="L38" s="28"/>
      <c r="M38" s="9"/>
      <c r="N38" s="9"/>
      <c r="O38" s="9"/>
      <c r="P38" s="9">
        <v>1</v>
      </c>
      <c r="Q38" s="28"/>
      <c r="R38" s="28"/>
      <c r="S38" s="9"/>
      <c r="T38" s="28"/>
      <c r="U38" s="9"/>
      <c r="V38" s="9"/>
      <c r="W38" s="9"/>
      <c r="X38" s="9"/>
      <c r="Y38" s="9"/>
      <c r="Z38" s="9"/>
    </row>
    <row r="39" spans="1:26" ht="18.75" x14ac:dyDescent="0.3">
      <c r="A39" s="7" t="s">
        <v>527</v>
      </c>
      <c r="B39" s="7" t="s">
        <v>118</v>
      </c>
      <c r="C39" s="8" t="s">
        <v>8</v>
      </c>
      <c r="D39" s="17">
        <f t="shared" si="1"/>
        <v>10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28"/>
      <c r="L39" s="28"/>
      <c r="M39" s="9">
        <v>1</v>
      </c>
      <c r="N39" s="9">
        <v>1</v>
      </c>
      <c r="O39" s="9">
        <v>1</v>
      </c>
      <c r="P39" s="9"/>
      <c r="Q39" s="28"/>
      <c r="R39" s="28"/>
      <c r="S39" s="9">
        <v>1</v>
      </c>
      <c r="T39" s="28"/>
      <c r="U39" s="9"/>
      <c r="V39" s="9"/>
      <c r="W39" s="9"/>
      <c r="X39" s="9"/>
      <c r="Y39" s="9"/>
      <c r="Z39" s="9"/>
    </row>
    <row r="40" spans="1:26" ht="18.75" x14ac:dyDescent="0.3">
      <c r="A40" s="7" t="s">
        <v>526</v>
      </c>
      <c r="B40" s="7" t="s">
        <v>218</v>
      </c>
      <c r="C40" s="8" t="s">
        <v>8</v>
      </c>
      <c r="D40" s="17">
        <f t="shared" si="1"/>
        <v>1</v>
      </c>
      <c r="E40" s="9">
        <v>1</v>
      </c>
      <c r="F40" s="9"/>
      <c r="G40" s="9"/>
      <c r="H40" s="9"/>
      <c r="I40" s="9"/>
      <c r="J40" s="9"/>
      <c r="K40" s="28"/>
      <c r="L40" s="28"/>
      <c r="M40" s="9"/>
      <c r="N40" s="9"/>
      <c r="O40" s="9"/>
      <c r="P40" s="9"/>
      <c r="Q40" s="28"/>
      <c r="R40" s="28"/>
      <c r="S40" s="9"/>
      <c r="T40" s="28"/>
      <c r="U40" s="9"/>
      <c r="V40" s="9"/>
      <c r="W40" s="9"/>
      <c r="X40" s="9"/>
      <c r="Y40" s="9"/>
      <c r="Z40" s="9"/>
    </row>
    <row r="41" spans="1:26" ht="18.75" x14ac:dyDescent="0.3">
      <c r="A41" s="7" t="s">
        <v>881</v>
      </c>
      <c r="B41" s="7" t="s">
        <v>882</v>
      </c>
      <c r="C41" s="7" t="s">
        <v>8</v>
      </c>
      <c r="D41" s="17">
        <f t="shared" si="1"/>
        <v>2</v>
      </c>
      <c r="E41" s="9"/>
      <c r="F41" s="9"/>
      <c r="G41" s="9"/>
      <c r="H41" s="9"/>
      <c r="I41" s="9"/>
      <c r="J41" s="9"/>
      <c r="K41" s="28"/>
      <c r="L41" s="28"/>
      <c r="M41" s="9"/>
      <c r="N41" s="9">
        <v>1</v>
      </c>
      <c r="O41" s="9"/>
      <c r="P41" s="9">
        <v>1</v>
      </c>
      <c r="Q41" s="28"/>
      <c r="R41" s="28"/>
      <c r="S41" s="9"/>
      <c r="T41" s="28"/>
      <c r="U41" s="9"/>
      <c r="V41" s="9"/>
      <c r="W41" s="9"/>
      <c r="X41" s="9"/>
      <c r="Y41" s="9"/>
      <c r="Z41" s="9"/>
    </row>
    <row r="42" spans="1:26" ht="18.75" x14ac:dyDescent="0.3">
      <c r="A42" s="7" t="s">
        <v>881</v>
      </c>
      <c r="B42" s="7" t="s">
        <v>882</v>
      </c>
      <c r="C42" s="7" t="s">
        <v>8</v>
      </c>
      <c r="D42" s="17">
        <f t="shared" si="1"/>
        <v>1</v>
      </c>
      <c r="E42" s="9"/>
      <c r="F42" s="9"/>
      <c r="G42" s="9"/>
      <c r="H42" s="9"/>
      <c r="I42" s="9"/>
      <c r="J42" s="9"/>
      <c r="K42" s="28"/>
      <c r="L42" s="28"/>
      <c r="M42" s="9"/>
      <c r="N42" s="9"/>
      <c r="O42" s="9"/>
      <c r="P42" s="9">
        <v>1</v>
      </c>
      <c r="Q42" s="28"/>
      <c r="R42" s="28"/>
      <c r="S42" s="9"/>
      <c r="T42" s="28"/>
      <c r="U42" s="9"/>
      <c r="V42" s="9"/>
      <c r="W42" s="9"/>
      <c r="X42" s="9"/>
      <c r="Y42" s="9"/>
      <c r="Z42" s="9"/>
    </row>
    <row r="43" spans="1:26" ht="18.75" x14ac:dyDescent="0.3">
      <c r="A43" s="7" t="s">
        <v>881</v>
      </c>
      <c r="B43" s="7" t="s">
        <v>882</v>
      </c>
      <c r="C43" s="8" t="s">
        <v>9</v>
      </c>
      <c r="D43" s="17">
        <f t="shared" si="1"/>
        <v>2</v>
      </c>
      <c r="E43" s="9">
        <v>1</v>
      </c>
      <c r="F43" s="9">
        <v>1</v>
      </c>
      <c r="G43" s="9"/>
      <c r="H43" s="9"/>
      <c r="I43" s="9"/>
      <c r="J43" s="9"/>
      <c r="K43" s="28"/>
      <c r="L43" s="28"/>
      <c r="M43" s="9"/>
      <c r="N43" s="9"/>
      <c r="O43" s="9"/>
      <c r="P43" s="9"/>
      <c r="Q43" s="28"/>
      <c r="R43" s="28"/>
      <c r="S43" s="9"/>
      <c r="T43" s="28"/>
      <c r="U43" s="9"/>
      <c r="V43" s="9"/>
      <c r="W43" s="9"/>
      <c r="X43" s="9"/>
      <c r="Y43" s="9"/>
      <c r="Z43" s="9"/>
    </row>
    <row r="44" spans="1:26" ht="18.75" x14ac:dyDescent="0.3">
      <c r="A44" s="7" t="s">
        <v>881</v>
      </c>
      <c r="B44" s="7" t="s">
        <v>882</v>
      </c>
      <c r="C44" s="7" t="s">
        <v>95</v>
      </c>
      <c r="D44" s="17">
        <f t="shared" si="1"/>
        <v>7</v>
      </c>
      <c r="E44" s="9"/>
      <c r="F44" s="9"/>
      <c r="G44" s="9">
        <v>1</v>
      </c>
      <c r="H44" s="9">
        <v>1</v>
      </c>
      <c r="I44" s="9">
        <v>1</v>
      </c>
      <c r="J44" s="9">
        <v>1</v>
      </c>
      <c r="K44" s="28"/>
      <c r="L44" s="28"/>
      <c r="M44" s="9">
        <v>1</v>
      </c>
      <c r="N44" s="9"/>
      <c r="O44" s="9">
        <v>1</v>
      </c>
      <c r="P44" s="9"/>
      <c r="Q44" s="28"/>
      <c r="R44" s="28"/>
      <c r="S44" s="9">
        <v>1</v>
      </c>
      <c r="T44" s="28"/>
      <c r="U44" s="9"/>
      <c r="V44" s="9"/>
      <c r="W44" s="9"/>
      <c r="X44" s="9"/>
      <c r="Y44" s="9"/>
      <c r="Z44" s="9"/>
    </row>
    <row r="45" spans="1:26" ht="18.75" x14ac:dyDescent="0.3">
      <c r="A45" s="7" t="s">
        <v>883</v>
      </c>
      <c r="B45" s="7" t="s">
        <v>228</v>
      </c>
      <c r="C45" s="8" t="s">
        <v>7</v>
      </c>
      <c r="D45" s="17">
        <f t="shared" si="1"/>
        <v>1</v>
      </c>
      <c r="E45" s="9"/>
      <c r="F45" s="9"/>
      <c r="G45" s="9">
        <v>1</v>
      </c>
      <c r="H45" s="9"/>
      <c r="I45" s="9"/>
      <c r="J45" s="9"/>
      <c r="K45" s="28"/>
      <c r="L45" s="28"/>
      <c r="M45" s="9"/>
      <c r="N45" s="9"/>
      <c r="O45" s="9"/>
      <c r="P45" s="9"/>
      <c r="Q45" s="28"/>
      <c r="R45" s="28"/>
      <c r="S45" s="9"/>
      <c r="T45" s="28"/>
      <c r="U45" s="9"/>
      <c r="V45" s="9"/>
      <c r="W45" s="9"/>
      <c r="X45" s="9"/>
      <c r="Y45" s="9"/>
      <c r="Z45" s="9"/>
    </row>
    <row r="46" spans="1:26" ht="18.75" x14ac:dyDescent="0.3">
      <c r="A46" s="7" t="s">
        <v>883</v>
      </c>
      <c r="B46" s="7" t="s">
        <v>228</v>
      </c>
      <c r="C46" s="7" t="s">
        <v>8</v>
      </c>
      <c r="D46" s="17">
        <f t="shared" si="1"/>
        <v>2</v>
      </c>
      <c r="E46" s="9"/>
      <c r="F46" s="9"/>
      <c r="G46" s="9"/>
      <c r="H46" s="9"/>
      <c r="I46" s="9"/>
      <c r="J46" s="9"/>
      <c r="K46" s="28"/>
      <c r="L46" s="28"/>
      <c r="M46" s="9">
        <v>1</v>
      </c>
      <c r="N46" s="9">
        <v>1</v>
      </c>
      <c r="O46" s="9"/>
      <c r="P46" s="9"/>
      <c r="Q46" s="28"/>
      <c r="R46" s="28"/>
      <c r="S46" s="9"/>
      <c r="T46" s="28"/>
      <c r="U46" s="9"/>
      <c r="V46" s="9"/>
      <c r="W46" s="9"/>
      <c r="X46" s="9"/>
      <c r="Y46" s="9"/>
      <c r="Z46" s="9"/>
    </row>
    <row r="47" spans="1:26" ht="18.75" x14ac:dyDescent="0.3">
      <c r="A47" s="7" t="s">
        <v>883</v>
      </c>
      <c r="B47" s="7" t="s">
        <v>228</v>
      </c>
      <c r="C47" s="8" t="s">
        <v>9</v>
      </c>
      <c r="D47" s="17">
        <f t="shared" si="1"/>
        <v>1</v>
      </c>
      <c r="E47" s="9">
        <v>1</v>
      </c>
      <c r="F47" s="9"/>
      <c r="G47" s="9"/>
      <c r="H47" s="9"/>
      <c r="I47" s="9"/>
      <c r="J47" s="9"/>
      <c r="K47" s="28"/>
      <c r="L47" s="28"/>
      <c r="M47" s="9"/>
      <c r="N47" s="9"/>
      <c r="O47" s="9"/>
      <c r="P47" s="9"/>
      <c r="Q47" s="28"/>
      <c r="R47" s="28"/>
      <c r="S47" s="9"/>
      <c r="T47" s="28"/>
      <c r="U47" s="9"/>
      <c r="V47" s="9"/>
      <c r="W47" s="9"/>
      <c r="X47" s="9"/>
      <c r="Y47" s="9"/>
      <c r="Z47" s="9"/>
    </row>
    <row r="48" spans="1:26" ht="18.75" x14ac:dyDescent="0.3">
      <c r="A48" s="7" t="s">
        <v>528</v>
      </c>
      <c r="B48" s="7" t="s">
        <v>306</v>
      </c>
      <c r="C48" s="8" t="s">
        <v>8</v>
      </c>
      <c r="D48" s="17">
        <f t="shared" si="1"/>
        <v>4</v>
      </c>
      <c r="E48" s="9">
        <v>1</v>
      </c>
      <c r="F48" s="9">
        <v>1</v>
      </c>
      <c r="G48" s="9"/>
      <c r="H48" s="9">
        <v>1</v>
      </c>
      <c r="I48" s="9"/>
      <c r="J48" s="9"/>
      <c r="K48" s="28"/>
      <c r="L48" s="28"/>
      <c r="M48" s="9"/>
      <c r="N48" s="9"/>
      <c r="O48" s="9"/>
      <c r="P48" s="9">
        <v>1</v>
      </c>
      <c r="Q48" s="28"/>
      <c r="R48" s="28"/>
      <c r="S48" s="9"/>
      <c r="T48" s="28"/>
      <c r="U48" s="9"/>
      <c r="V48" s="9"/>
      <c r="W48" s="9"/>
      <c r="X48" s="9"/>
      <c r="Y48" s="9"/>
      <c r="Z48" s="9"/>
    </row>
    <row r="49" spans="1:26" ht="18.75" x14ac:dyDescent="0.3">
      <c r="A49" s="7" t="s">
        <v>528</v>
      </c>
      <c r="B49" s="7" t="s">
        <v>306</v>
      </c>
      <c r="C49" s="7" t="s">
        <v>95</v>
      </c>
      <c r="D49" s="17">
        <f t="shared" si="1"/>
        <v>6</v>
      </c>
      <c r="E49" s="9"/>
      <c r="F49" s="9"/>
      <c r="G49" s="9">
        <v>1</v>
      </c>
      <c r="H49" s="9"/>
      <c r="I49" s="9">
        <v>1</v>
      </c>
      <c r="J49" s="9"/>
      <c r="K49" s="28"/>
      <c r="L49" s="28"/>
      <c r="M49" s="9">
        <v>1</v>
      </c>
      <c r="N49" s="9">
        <v>1</v>
      </c>
      <c r="O49" s="9">
        <v>1</v>
      </c>
      <c r="P49" s="9"/>
      <c r="Q49" s="28"/>
      <c r="R49" s="28"/>
      <c r="S49" s="9">
        <v>1</v>
      </c>
      <c r="T49" s="28"/>
      <c r="U49" s="9"/>
      <c r="V49" s="9"/>
      <c r="W49" s="9"/>
      <c r="X49" s="9"/>
      <c r="Y49" s="9"/>
      <c r="Z49" s="9"/>
    </row>
    <row r="50" spans="1:26" ht="18.75" x14ac:dyDescent="0.3">
      <c r="A50" s="7" t="s">
        <v>528</v>
      </c>
      <c r="B50" s="7" t="s">
        <v>369</v>
      </c>
      <c r="C50" s="8" t="s">
        <v>9</v>
      </c>
      <c r="D50" s="17">
        <f t="shared" si="1"/>
        <v>2</v>
      </c>
      <c r="E50" s="9">
        <v>1</v>
      </c>
      <c r="F50" s="9">
        <v>1</v>
      </c>
      <c r="G50" s="9"/>
      <c r="H50" s="9"/>
      <c r="I50" s="9"/>
      <c r="J50" s="9"/>
      <c r="K50" s="28"/>
      <c r="L50" s="28"/>
      <c r="M50" s="9"/>
      <c r="N50" s="9"/>
      <c r="O50" s="9"/>
      <c r="P50" s="9"/>
      <c r="Q50" s="28"/>
      <c r="R50" s="28"/>
      <c r="S50" s="9"/>
      <c r="T50" s="28"/>
      <c r="U50" s="9"/>
      <c r="V50" s="9"/>
      <c r="W50" s="9"/>
      <c r="X50" s="9"/>
      <c r="Y50" s="9"/>
      <c r="Z50" s="9"/>
    </row>
    <row r="51" spans="1:26" ht="18.75" x14ac:dyDescent="0.3">
      <c r="A51" s="7" t="s">
        <v>528</v>
      </c>
      <c r="B51" s="7" t="s">
        <v>369</v>
      </c>
      <c r="C51" s="7" t="s">
        <v>95</v>
      </c>
      <c r="D51" s="17">
        <f t="shared" si="1"/>
        <v>8</v>
      </c>
      <c r="E51" s="9"/>
      <c r="F51" s="9"/>
      <c r="G51" s="9">
        <v>1</v>
      </c>
      <c r="H51" s="9">
        <v>1</v>
      </c>
      <c r="I51" s="9">
        <v>1</v>
      </c>
      <c r="J51" s="9">
        <v>1</v>
      </c>
      <c r="K51" s="28"/>
      <c r="L51" s="28"/>
      <c r="M51" s="9">
        <v>1</v>
      </c>
      <c r="N51" s="9">
        <v>1</v>
      </c>
      <c r="O51" s="9">
        <v>1</v>
      </c>
      <c r="P51" s="9"/>
      <c r="Q51" s="28"/>
      <c r="R51" s="28"/>
      <c r="S51" s="9">
        <v>1</v>
      </c>
      <c r="T51" s="28"/>
      <c r="U51" s="9"/>
      <c r="V51" s="9"/>
      <c r="W51" s="9"/>
      <c r="X51" s="9"/>
      <c r="Y51" s="9"/>
      <c r="Z51" s="9"/>
    </row>
    <row r="52" spans="1:26" ht="18.75" x14ac:dyDescent="0.3">
      <c r="A52" s="7" t="s">
        <v>1189</v>
      </c>
      <c r="B52" s="7" t="s">
        <v>803</v>
      </c>
      <c r="C52" s="8" t="s">
        <v>8</v>
      </c>
      <c r="D52" s="17">
        <f t="shared" si="1"/>
        <v>1</v>
      </c>
      <c r="E52" s="9"/>
      <c r="F52" s="9">
        <v>1</v>
      </c>
      <c r="G52" s="9"/>
      <c r="H52" s="9"/>
      <c r="I52" s="9"/>
      <c r="J52" s="9"/>
      <c r="K52" s="28"/>
      <c r="L52" s="28"/>
      <c r="M52" s="9"/>
      <c r="N52" s="9"/>
      <c r="O52" s="9"/>
      <c r="P52" s="9"/>
      <c r="Q52" s="28"/>
      <c r="R52" s="28"/>
      <c r="S52" s="9"/>
      <c r="T52" s="28"/>
      <c r="U52" s="9"/>
      <c r="V52" s="9"/>
      <c r="W52" s="9"/>
      <c r="X52" s="9"/>
      <c r="Y52" s="9"/>
      <c r="Z52" s="9"/>
    </row>
    <row r="53" spans="1:26" ht="18.75" x14ac:dyDescent="0.3">
      <c r="A53" s="7" t="s">
        <v>1189</v>
      </c>
      <c r="B53" s="7" t="s">
        <v>803</v>
      </c>
      <c r="C53" s="7" t="s">
        <v>95</v>
      </c>
      <c r="D53" s="17">
        <f t="shared" si="1"/>
        <v>1</v>
      </c>
      <c r="E53" s="9"/>
      <c r="F53" s="9"/>
      <c r="G53" s="9"/>
      <c r="H53" s="9">
        <v>1</v>
      </c>
      <c r="I53" s="9"/>
      <c r="J53" s="9"/>
      <c r="K53" s="28"/>
      <c r="L53" s="28"/>
      <c r="M53" s="9"/>
      <c r="N53" s="9"/>
      <c r="O53" s="9"/>
      <c r="P53" s="9"/>
      <c r="Q53" s="28"/>
      <c r="R53" s="28"/>
      <c r="S53" s="9"/>
      <c r="T53" s="28"/>
      <c r="U53" s="9"/>
      <c r="V53" s="9"/>
      <c r="W53" s="9"/>
      <c r="X53" s="9"/>
      <c r="Y53" s="9"/>
      <c r="Z53" s="9"/>
    </row>
    <row r="54" spans="1:26" ht="18.75" x14ac:dyDescent="0.3">
      <c r="A54" s="7" t="s">
        <v>1338</v>
      </c>
      <c r="B54" s="7" t="s">
        <v>131</v>
      </c>
      <c r="C54" s="7" t="s">
        <v>7</v>
      </c>
      <c r="D54" s="17">
        <f t="shared" si="1"/>
        <v>2</v>
      </c>
      <c r="E54" s="9"/>
      <c r="F54" s="9"/>
      <c r="G54" s="9">
        <v>1</v>
      </c>
      <c r="H54" s="9">
        <v>1</v>
      </c>
      <c r="I54" s="9"/>
      <c r="J54" s="9"/>
      <c r="K54" s="28"/>
      <c r="L54" s="28"/>
      <c r="M54" s="9"/>
      <c r="N54" s="9"/>
      <c r="O54" s="9"/>
      <c r="P54" s="9"/>
      <c r="Q54" s="28"/>
      <c r="R54" s="28"/>
      <c r="S54" s="9"/>
      <c r="T54" s="28"/>
      <c r="U54" s="9"/>
      <c r="V54" s="9"/>
      <c r="W54" s="9"/>
      <c r="X54" s="9"/>
      <c r="Y54" s="9"/>
      <c r="Z54" s="9"/>
    </row>
    <row r="55" spans="1:26" ht="18.75" x14ac:dyDescent="0.3">
      <c r="A55" s="7" t="s">
        <v>1338</v>
      </c>
      <c r="B55" s="7" t="s">
        <v>131</v>
      </c>
      <c r="C55" s="8" t="s">
        <v>9</v>
      </c>
      <c r="D55" s="17">
        <f t="shared" si="1"/>
        <v>1</v>
      </c>
      <c r="E55" s="9"/>
      <c r="F55" s="9">
        <v>1</v>
      </c>
      <c r="G55" s="9"/>
      <c r="H55" s="9"/>
      <c r="I55" s="9"/>
      <c r="J55" s="9"/>
      <c r="K55" s="28"/>
      <c r="L55" s="28"/>
      <c r="M55" s="9"/>
      <c r="N55" s="9"/>
      <c r="O55" s="9"/>
      <c r="P55" s="9"/>
      <c r="Q55" s="28"/>
      <c r="R55" s="28"/>
      <c r="S55" s="9"/>
      <c r="T55" s="28"/>
      <c r="U55" s="9"/>
      <c r="V55" s="9"/>
      <c r="W55" s="9"/>
      <c r="X55" s="9"/>
      <c r="Y55" s="9"/>
      <c r="Z55" s="9"/>
    </row>
    <row r="56" spans="1:26" ht="18.75" x14ac:dyDescent="0.3">
      <c r="A56" s="7" t="s">
        <v>888</v>
      </c>
      <c r="B56" s="7" t="s">
        <v>543</v>
      </c>
      <c r="C56" s="8" t="s">
        <v>7</v>
      </c>
      <c r="D56" s="17">
        <f t="shared" si="1"/>
        <v>6</v>
      </c>
      <c r="E56" s="9"/>
      <c r="F56" s="9"/>
      <c r="G56" s="9">
        <v>1</v>
      </c>
      <c r="H56" s="9">
        <v>1</v>
      </c>
      <c r="I56" s="9">
        <v>1</v>
      </c>
      <c r="J56" s="9"/>
      <c r="K56" s="28"/>
      <c r="L56" s="28"/>
      <c r="M56" s="9">
        <v>1</v>
      </c>
      <c r="N56" s="9">
        <v>1</v>
      </c>
      <c r="O56" s="9"/>
      <c r="P56" s="9">
        <v>1</v>
      </c>
      <c r="Q56" s="28"/>
      <c r="R56" s="28"/>
      <c r="S56" s="9"/>
      <c r="T56" s="28"/>
      <c r="U56" s="9"/>
      <c r="V56" s="9"/>
      <c r="W56" s="9"/>
      <c r="X56" s="9"/>
      <c r="Y56" s="9"/>
      <c r="Z56" s="9"/>
    </row>
    <row r="57" spans="1:26" ht="18.75" x14ac:dyDescent="0.3">
      <c r="A57" s="7" t="s">
        <v>888</v>
      </c>
      <c r="B57" s="7" t="s">
        <v>543</v>
      </c>
      <c r="C57" s="7" t="s">
        <v>8</v>
      </c>
      <c r="D57" s="17">
        <f t="shared" si="1"/>
        <v>1</v>
      </c>
      <c r="E57" s="9"/>
      <c r="F57" s="9"/>
      <c r="G57" s="9"/>
      <c r="H57" s="9"/>
      <c r="I57" s="9"/>
      <c r="J57" s="9">
        <v>1</v>
      </c>
      <c r="K57" s="28"/>
      <c r="L57" s="28"/>
      <c r="M57" s="9"/>
      <c r="N57" s="9"/>
      <c r="O57" s="9"/>
      <c r="P57" s="9"/>
      <c r="Q57" s="28"/>
      <c r="R57" s="28"/>
      <c r="S57" s="9"/>
      <c r="T57" s="28"/>
      <c r="U57" s="9"/>
      <c r="V57" s="9"/>
      <c r="W57" s="9"/>
      <c r="X57" s="9"/>
      <c r="Y57" s="9"/>
      <c r="Z57" s="9"/>
    </row>
    <row r="58" spans="1:26" ht="18.75" x14ac:dyDescent="0.3">
      <c r="A58" s="7" t="s">
        <v>888</v>
      </c>
      <c r="B58" s="7" t="s">
        <v>543</v>
      </c>
      <c r="C58" s="8" t="s">
        <v>9</v>
      </c>
      <c r="D58" s="17">
        <f t="shared" si="1"/>
        <v>1</v>
      </c>
      <c r="E58" s="9">
        <v>1</v>
      </c>
      <c r="F58" s="9"/>
      <c r="G58" s="9"/>
      <c r="H58" s="9"/>
      <c r="I58" s="9"/>
      <c r="J58" s="9"/>
      <c r="K58" s="28"/>
      <c r="L58" s="28"/>
      <c r="M58" s="9"/>
      <c r="N58" s="9"/>
      <c r="O58" s="9"/>
      <c r="P58" s="9"/>
      <c r="Q58" s="28"/>
      <c r="R58" s="28"/>
      <c r="S58" s="9"/>
      <c r="T58" s="28"/>
      <c r="U58" s="9"/>
      <c r="V58" s="9"/>
      <c r="W58" s="9"/>
      <c r="X58" s="9"/>
      <c r="Y58" s="9"/>
      <c r="Z58" s="9"/>
    </row>
    <row r="59" spans="1:26" ht="18.75" x14ac:dyDescent="0.3">
      <c r="A59" s="7" t="s">
        <v>888</v>
      </c>
      <c r="B59" s="7" t="s">
        <v>543</v>
      </c>
      <c r="C59" s="7" t="s">
        <v>9</v>
      </c>
      <c r="D59" s="17">
        <f t="shared" si="1"/>
        <v>1</v>
      </c>
      <c r="E59" s="9"/>
      <c r="F59" s="9">
        <v>1</v>
      </c>
      <c r="G59" s="9"/>
      <c r="H59" s="9"/>
      <c r="I59" s="9"/>
      <c r="J59" s="9"/>
      <c r="K59" s="28"/>
      <c r="L59" s="28"/>
      <c r="M59" s="9"/>
      <c r="N59" s="9"/>
      <c r="O59" s="9"/>
      <c r="P59" s="9"/>
      <c r="Q59" s="28"/>
      <c r="R59" s="28"/>
      <c r="S59" s="9"/>
      <c r="T59" s="28"/>
      <c r="U59" s="9"/>
      <c r="V59" s="9"/>
      <c r="W59" s="9"/>
      <c r="X59" s="9"/>
      <c r="Y59" s="9"/>
      <c r="Z59" s="9"/>
    </row>
    <row r="60" spans="1:26" ht="18.75" x14ac:dyDescent="0.3">
      <c r="A60" s="7" t="s">
        <v>888</v>
      </c>
      <c r="B60" s="7" t="s">
        <v>543</v>
      </c>
      <c r="C60" s="7" t="s">
        <v>95</v>
      </c>
      <c r="D60" s="17">
        <f t="shared" si="1"/>
        <v>1</v>
      </c>
      <c r="E60" s="9"/>
      <c r="F60" s="9"/>
      <c r="G60" s="9"/>
      <c r="H60" s="9"/>
      <c r="I60" s="9"/>
      <c r="J60" s="9"/>
      <c r="K60" s="28"/>
      <c r="L60" s="28"/>
      <c r="M60" s="9"/>
      <c r="N60" s="9"/>
      <c r="O60" s="9">
        <v>1</v>
      </c>
      <c r="P60" s="9"/>
      <c r="Q60" s="28"/>
      <c r="R60" s="28"/>
      <c r="S60" s="9"/>
      <c r="T60" s="28"/>
      <c r="U60" s="9"/>
      <c r="V60" s="9"/>
      <c r="W60" s="9"/>
      <c r="X60" s="9"/>
      <c r="Y60" s="9"/>
      <c r="Z60" s="9"/>
    </row>
    <row r="61" spans="1:26" ht="18.75" x14ac:dyDescent="0.3">
      <c r="A61" s="7" t="s">
        <v>540</v>
      </c>
      <c r="B61" s="7" t="s">
        <v>170</v>
      </c>
      <c r="C61" s="8" t="s">
        <v>7</v>
      </c>
      <c r="D61" s="17">
        <f t="shared" si="1"/>
        <v>11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28"/>
      <c r="L61" s="28"/>
      <c r="M61" s="9">
        <v>1</v>
      </c>
      <c r="N61" s="9">
        <v>1</v>
      </c>
      <c r="O61" s="9">
        <v>1</v>
      </c>
      <c r="P61" s="9">
        <v>1</v>
      </c>
      <c r="Q61" s="28"/>
      <c r="R61" s="28"/>
      <c r="S61" s="9">
        <v>1</v>
      </c>
      <c r="T61" s="28"/>
      <c r="U61" s="9"/>
      <c r="V61" s="9"/>
      <c r="W61" s="9"/>
      <c r="X61" s="9"/>
      <c r="Y61" s="9"/>
      <c r="Z61" s="9"/>
    </row>
    <row r="62" spans="1:26" ht="18.75" x14ac:dyDescent="0.3">
      <c r="A62" s="7" t="s">
        <v>443</v>
      </c>
      <c r="B62" s="7" t="s">
        <v>392</v>
      </c>
      <c r="C62" s="8" t="s">
        <v>7</v>
      </c>
      <c r="D62" s="17">
        <f t="shared" si="1"/>
        <v>10</v>
      </c>
      <c r="E62" s="9">
        <v>1</v>
      </c>
      <c r="F62" s="9">
        <v>1</v>
      </c>
      <c r="G62" s="9">
        <v>1</v>
      </c>
      <c r="H62" s="9"/>
      <c r="I62" s="9">
        <v>1</v>
      </c>
      <c r="J62" s="9">
        <v>1</v>
      </c>
      <c r="K62" s="28"/>
      <c r="L62" s="28"/>
      <c r="M62" s="9">
        <v>1</v>
      </c>
      <c r="N62" s="9">
        <v>1</v>
      </c>
      <c r="O62" s="9">
        <v>1</v>
      </c>
      <c r="P62" s="9">
        <v>1</v>
      </c>
      <c r="Q62" s="28"/>
      <c r="R62" s="28"/>
      <c r="S62" s="9">
        <v>1</v>
      </c>
      <c r="T62" s="28"/>
      <c r="U62" s="9"/>
      <c r="V62" s="9"/>
      <c r="W62" s="9"/>
      <c r="X62" s="9"/>
      <c r="Y62" s="9"/>
      <c r="Z62" s="9"/>
    </row>
    <row r="63" spans="1:26" ht="18.75" x14ac:dyDescent="0.3">
      <c r="A63" s="7" t="s">
        <v>1469</v>
      </c>
      <c r="B63" s="7" t="s">
        <v>181</v>
      </c>
      <c r="C63" s="7" t="s">
        <v>8</v>
      </c>
      <c r="D63" s="17">
        <f t="shared" si="1"/>
        <v>7</v>
      </c>
      <c r="E63" s="9"/>
      <c r="F63" s="9"/>
      <c r="G63" s="9">
        <v>1</v>
      </c>
      <c r="H63" s="9">
        <v>1</v>
      </c>
      <c r="I63" s="9">
        <v>1</v>
      </c>
      <c r="J63" s="9">
        <v>1</v>
      </c>
      <c r="K63" s="28"/>
      <c r="L63" s="28"/>
      <c r="M63" s="9"/>
      <c r="N63" s="9">
        <v>1</v>
      </c>
      <c r="O63" s="9">
        <v>1</v>
      </c>
      <c r="P63" s="9"/>
      <c r="Q63" s="28"/>
      <c r="R63" s="28"/>
      <c r="S63" s="9">
        <v>1</v>
      </c>
      <c r="T63" s="28"/>
      <c r="U63" s="9"/>
      <c r="V63" s="9"/>
      <c r="W63" s="9"/>
      <c r="X63" s="9"/>
      <c r="Y63" s="9"/>
      <c r="Z63" s="9"/>
    </row>
    <row r="64" spans="1:26" ht="18.75" x14ac:dyDescent="0.3">
      <c r="A64" s="7" t="s">
        <v>1469</v>
      </c>
      <c r="B64" s="7" t="s">
        <v>131</v>
      </c>
      <c r="C64" s="7" t="s">
        <v>8</v>
      </c>
      <c r="D64" s="17">
        <f t="shared" si="1"/>
        <v>7</v>
      </c>
      <c r="E64" s="9"/>
      <c r="F64" s="9"/>
      <c r="G64" s="9">
        <v>1</v>
      </c>
      <c r="H64" s="9">
        <v>1</v>
      </c>
      <c r="I64" s="9">
        <v>1</v>
      </c>
      <c r="J64" s="9"/>
      <c r="K64" s="28"/>
      <c r="L64" s="28"/>
      <c r="M64" s="9"/>
      <c r="N64" s="9">
        <v>1</v>
      </c>
      <c r="O64" s="9">
        <v>1</v>
      </c>
      <c r="P64" s="9">
        <v>1</v>
      </c>
      <c r="Q64" s="28"/>
      <c r="R64" s="28"/>
      <c r="S64" s="9">
        <v>1</v>
      </c>
      <c r="T64" s="28"/>
      <c r="U64" s="9"/>
      <c r="V64" s="9"/>
      <c r="W64" s="9"/>
      <c r="X64" s="9"/>
      <c r="Y64" s="9"/>
      <c r="Z64" s="9"/>
    </row>
    <row r="65" spans="1:26" ht="18.75" x14ac:dyDescent="0.3">
      <c r="A65" s="7" t="s">
        <v>1169</v>
      </c>
      <c r="B65" s="7" t="s">
        <v>308</v>
      </c>
      <c r="C65" s="8" t="s">
        <v>7</v>
      </c>
      <c r="D65" s="17">
        <f t="shared" si="1"/>
        <v>9</v>
      </c>
      <c r="E65" s="9">
        <v>1</v>
      </c>
      <c r="F65" s="9">
        <v>1</v>
      </c>
      <c r="G65" s="9"/>
      <c r="H65" s="9">
        <v>1</v>
      </c>
      <c r="I65" s="9">
        <v>1</v>
      </c>
      <c r="J65" s="9">
        <v>1</v>
      </c>
      <c r="K65" s="28"/>
      <c r="L65" s="28"/>
      <c r="M65" s="9">
        <v>1</v>
      </c>
      <c r="N65" s="9"/>
      <c r="O65" s="9">
        <v>1</v>
      </c>
      <c r="P65" s="9">
        <v>1</v>
      </c>
      <c r="Q65" s="28"/>
      <c r="R65" s="28"/>
      <c r="S65" s="9">
        <v>1</v>
      </c>
      <c r="T65" s="28"/>
      <c r="U65" s="9"/>
      <c r="V65" s="9"/>
      <c r="W65" s="9"/>
      <c r="X65" s="9"/>
      <c r="Y65" s="9"/>
      <c r="Z65" s="9"/>
    </row>
    <row r="66" spans="1:26" ht="18.75" x14ac:dyDescent="0.3">
      <c r="A66" s="7" t="s">
        <v>1169</v>
      </c>
      <c r="B66" s="7" t="s">
        <v>308</v>
      </c>
      <c r="C66" s="7" t="s">
        <v>95</v>
      </c>
      <c r="D66" s="17">
        <f t="shared" si="1"/>
        <v>1</v>
      </c>
      <c r="E66" s="9"/>
      <c r="F66" s="9"/>
      <c r="G66" s="9"/>
      <c r="H66" s="9"/>
      <c r="I66" s="9"/>
      <c r="J66" s="9"/>
      <c r="K66" s="28"/>
      <c r="L66" s="28"/>
      <c r="M66" s="9"/>
      <c r="N66" s="9">
        <v>1</v>
      </c>
      <c r="O66" s="9"/>
      <c r="P66" s="9"/>
      <c r="Q66" s="28"/>
      <c r="R66" s="28"/>
      <c r="S66" s="9"/>
      <c r="T66" s="28"/>
      <c r="U66" s="9"/>
      <c r="V66" s="9"/>
      <c r="W66" s="9"/>
      <c r="X66" s="9"/>
      <c r="Y66" s="9"/>
      <c r="Z66" s="9"/>
    </row>
    <row r="67" spans="1:26" ht="18.75" x14ac:dyDescent="0.3">
      <c r="A67" s="7" t="s">
        <v>524</v>
      </c>
      <c r="B67" s="7" t="s">
        <v>525</v>
      </c>
      <c r="C67" s="8" t="s">
        <v>7</v>
      </c>
      <c r="D67" s="17">
        <f t="shared" si="1"/>
        <v>2</v>
      </c>
      <c r="E67" s="9"/>
      <c r="F67" s="9">
        <v>1</v>
      </c>
      <c r="G67" s="9"/>
      <c r="H67" s="9">
        <v>1</v>
      </c>
      <c r="I67" s="9"/>
      <c r="J67" s="9"/>
      <c r="K67" s="28"/>
      <c r="L67" s="28"/>
      <c r="M67" s="9"/>
      <c r="N67" s="9"/>
      <c r="O67" s="9"/>
      <c r="P67" s="9"/>
      <c r="Q67" s="28"/>
      <c r="R67" s="28"/>
      <c r="S67" s="9"/>
      <c r="T67" s="28"/>
      <c r="U67" s="9"/>
      <c r="V67" s="9"/>
      <c r="W67" s="9"/>
      <c r="X67" s="9"/>
      <c r="Y67" s="9"/>
      <c r="Z67" s="9"/>
    </row>
    <row r="68" spans="1:26" ht="18.75" x14ac:dyDescent="0.3">
      <c r="A68" s="7" t="s">
        <v>1466</v>
      </c>
      <c r="B68" s="7" t="s">
        <v>1754</v>
      </c>
      <c r="C68" s="7" t="s">
        <v>8</v>
      </c>
      <c r="D68" s="17">
        <f t="shared" ref="D68:D94" si="2">SUM(E68:Y68)</f>
        <v>1</v>
      </c>
      <c r="E68" s="9"/>
      <c r="F68" s="9"/>
      <c r="G68" s="9"/>
      <c r="H68" s="9"/>
      <c r="I68" s="9"/>
      <c r="J68" s="9"/>
      <c r="K68" s="28"/>
      <c r="L68" s="28"/>
      <c r="M68" s="9"/>
      <c r="N68" s="9"/>
      <c r="O68" s="9"/>
      <c r="P68" s="9">
        <v>1</v>
      </c>
      <c r="Q68" s="28"/>
      <c r="R68" s="28"/>
      <c r="S68" s="9"/>
      <c r="T68" s="28"/>
      <c r="U68" s="9"/>
      <c r="V68" s="9"/>
      <c r="W68" s="9"/>
      <c r="X68" s="9"/>
      <c r="Y68" s="9"/>
      <c r="Z68" s="9"/>
    </row>
    <row r="69" spans="1:26" ht="18.75" x14ac:dyDescent="0.3">
      <c r="A69" s="7" t="s">
        <v>1466</v>
      </c>
      <c r="B69" s="7" t="s">
        <v>1754</v>
      </c>
      <c r="C69" s="7" t="s">
        <v>95</v>
      </c>
      <c r="D69" s="17">
        <f t="shared" si="2"/>
        <v>3</v>
      </c>
      <c r="E69" s="9"/>
      <c r="F69" s="9"/>
      <c r="G69" s="9"/>
      <c r="H69" s="9"/>
      <c r="I69" s="9"/>
      <c r="J69" s="9"/>
      <c r="K69" s="28"/>
      <c r="L69" s="28"/>
      <c r="M69" s="9"/>
      <c r="N69" s="9">
        <v>1</v>
      </c>
      <c r="O69" s="9">
        <v>1</v>
      </c>
      <c r="P69" s="9"/>
      <c r="Q69" s="28"/>
      <c r="R69" s="28"/>
      <c r="S69" s="9">
        <v>1</v>
      </c>
      <c r="T69" s="28"/>
      <c r="U69" s="9"/>
      <c r="V69" s="9"/>
      <c r="W69" s="9"/>
      <c r="X69" s="9"/>
      <c r="Y69" s="9"/>
      <c r="Z69" s="9"/>
    </row>
    <row r="70" spans="1:26" ht="18.75" x14ac:dyDescent="0.3">
      <c r="A70" s="7" t="s">
        <v>1466</v>
      </c>
      <c r="B70" s="7" t="s">
        <v>525</v>
      </c>
      <c r="C70" s="8" t="s">
        <v>8</v>
      </c>
      <c r="D70" s="17">
        <f t="shared" si="2"/>
        <v>4</v>
      </c>
      <c r="E70" s="9">
        <v>1</v>
      </c>
      <c r="F70" s="9"/>
      <c r="G70" s="9"/>
      <c r="H70" s="9"/>
      <c r="I70" s="9"/>
      <c r="J70" s="9">
        <v>1</v>
      </c>
      <c r="K70" s="28"/>
      <c r="L70" s="28"/>
      <c r="M70" s="9"/>
      <c r="N70" s="9"/>
      <c r="O70" s="9"/>
      <c r="P70" s="9">
        <v>1</v>
      </c>
      <c r="Q70" s="28"/>
      <c r="R70" s="28"/>
      <c r="S70" s="9">
        <v>1</v>
      </c>
      <c r="T70" s="28"/>
      <c r="U70" s="9"/>
      <c r="V70" s="9"/>
      <c r="W70" s="9"/>
      <c r="X70" s="9"/>
      <c r="Y70" s="9"/>
      <c r="Z70" s="9"/>
    </row>
    <row r="71" spans="1:26" ht="18.75" x14ac:dyDescent="0.3">
      <c r="A71" s="7" t="s">
        <v>1466</v>
      </c>
      <c r="B71" s="7" t="s">
        <v>525</v>
      </c>
      <c r="C71" s="7" t="s">
        <v>95</v>
      </c>
      <c r="D71" s="17">
        <f t="shared" si="2"/>
        <v>5</v>
      </c>
      <c r="E71" s="9"/>
      <c r="F71" s="9"/>
      <c r="G71" s="9">
        <v>1</v>
      </c>
      <c r="H71" s="9"/>
      <c r="I71" s="9">
        <v>1</v>
      </c>
      <c r="J71" s="9"/>
      <c r="K71" s="28"/>
      <c r="L71" s="28"/>
      <c r="M71" s="9">
        <v>1</v>
      </c>
      <c r="N71" s="9">
        <v>1</v>
      </c>
      <c r="O71" s="9">
        <v>1</v>
      </c>
      <c r="P71" s="9"/>
      <c r="Q71" s="28"/>
      <c r="R71" s="28"/>
      <c r="S71" s="9"/>
      <c r="T71" s="28"/>
      <c r="U71" s="9"/>
      <c r="V71" s="9"/>
      <c r="W71" s="9"/>
      <c r="X71" s="9"/>
      <c r="Y71" s="9"/>
      <c r="Z71" s="9"/>
    </row>
    <row r="72" spans="1:26" ht="18.75" x14ac:dyDescent="0.3">
      <c r="A72" s="7" t="s">
        <v>1467</v>
      </c>
      <c r="B72" s="7" t="s">
        <v>148</v>
      </c>
      <c r="C72" s="7" t="s">
        <v>7</v>
      </c>
      <c r="D72" s="17">
        <f t="shared" si="2"/>
        <v>3</v>
      </c>
      <c r="E72" s="9"/>
      <c r="F72" s="9"/>
      <c r="G72" s="9"/>
      <c r="H72" s="9"/>
      <c r="I72" s="9"/>
      <c r="J72" s="9"/>
      <c r="K72" s="28"/>
      <c r="L72" s="28"/>
      <c r="M72" s="9"/>
      <c r="N72" s="9"/>
      <c r="O72" s="9">
        <v>1</v>
      </c>
      <c r="P72" s="9">
        <v>1</v>
      </c>
      <c r="Q72" s="28"/>
      <c r="R72" s="28"/>
      <c r="S72" s="9">
        <v>1</v>
      </c>
      <c r="T72" s="28"/>
      <c r="U72" s="9"/>
      <c r="V72" s="9"/>
      <c r="W72" s="9"/>
      <c r="X72" s="9"/>
      <c r="Y72" s="9"/>
      <c r="Z72" s="9"/>
    </row>
    <row r="73" spans="1:26" ht="18.75" x14ac:dyDescent="0.3">
      <c r="A73" s="7" t="s">
        <v>1467</v>
      </c>
      <c r="B73" s="7" t="s">
        <v>148</v>
      </c>
      <c r="C73" s="7" t="s">
        <v>8</v>
      </c>
      <c r="D73" s="17">
        <f t="shared" si="2"/>
        <v>2</v>
      </c>
      <c r="E73" s="9"/>
      <c r="F73" s="9"/>
      <c r="G73" s="9"/>
      <c r="H73" s="9"/>
      <c r="I73" s="9"/>
      <c r="J73" s="9">
        <v>1</v>
      </c>
      <c r="K73" s="28"/>
      <c r="L73" s="28"/>
      <c r="M73" s="9"/>
      <c r="N73" s="9"/>
      <c r="O73" s="9">
        <v>1</v>
      </c>
      <c r="P73" s="9"/>
      <c r="Q73" s="28"/>
      <c r="R73" s="28"/>
      <c r="S73" s="9"/>
      <c r="T73" s="28"/>
      <c r="U73" s="9"/>
      <c r="V73" s="9"/>
      <c r="W73" s="9"/>
      <c r="X73" s="9"/>
      <c r="Y73" s="9"/>
      <c r="Z73" s="9"/>
    </row>
    <row r="74" spans="1:26" ht="18.75" x14ac:dyDescent="0.3">
      <c r="A74" s="7" t="s">
        <v>1561</v>
      </c>
      <c r="B74" s="7" t="s">
        <v>1562</v>
      </c>
      <c r="C74" s="7" t="s">
        <v>95</v>
      </c>
      <c r="D74" s="17">
        <f t="shared" si="2"/>
        <v>1</v>
      </c>
      <c r="E74" s="9"/>
      <c r="F74" s="9"/>
      <c r="G74" s="9"/>
      <c r="H74" s="9"/>
      <c r="I74" s="9"/>
      <c r="J74" s="9">
        <v>1</v>
      </c>
      <c r="K74" s="28"/>
      <c r="L74" s="28"/>
      <c r="M74" s="9"/>
      <c r="N74" s="9"/>
      <c r="O74" s="9"/>
      <c r="P74" s="9"/>
      <c r="Q74" s="28"/>
      <c r="R74" s="28"/>
      <c r="S74" s="9"/>
      <c r="T74" s="28"/>
      <c r="U74" s="9"/>
      <c r="V74" s="9"/>
      <c r="W74" s="9"/>
      <c r="X74" s="9"/>
      <c r="Y74" s="9"/>
      <c r="Z74" s="9"/>
    </row>
    <row r="75" spans="1:26" ht="18.75" x14ac:dyDescent="0.3">
      <c r="A75" s="7" t="s">
        <v>521</v>
      </c>
      <c r="B75" s="7" t="s">
        <v>885</v>
      </c>
      <c r="C75" s="8" t="s">
        <v>9</v>
      </c>
      <c r="D75" s="17">
        <f t="shared" si="2"/>
        <v>1</v>
      </c>
      <c r="E75" s="9">
        <v>1</v>
      </c>
      <c r="F75" s="9"/>
      <c r="G75" s="9"/>
      <c r="H75" s="9"/>
      <c r="I75" s="9"/>
      <c r="J75" s="9"/>
      <c r="K75" s="28"/>
      <c r="L75" s="28"/>
      <c r="M75" s="9"/>
      <c r="N75" s="9"/>
      <c r="O75" s="9"/>
      <c r="P75" s="9"/>
      <c r="Q75" s="28"/>
      <c r="R75" s="28"/>
      <c r="S75" s="9"/>
      <c r="T75" s="28"/>
      <c r="U75" s="9"/>
      <c r="V75" s="9"/>
      <c r="W75" s="9"/>
      <c r="X75" s="9"/>
      <c r="Y75" s="9"/>
      <c r="Z75" s="9"/>
    </row>
    <row r="76" spans="1:26" ht="18.75" x14ac:dyDescent="0.3">
      <c r="A76" s="7" t="s">
        <v>521</v>
      </c>
      <c r="B76" s="7" t="s">
        <v>258</v>
      </c>
      <c r="C76" s="7" t="s">
        <v>95</v>
      </c>
      <c r="D76" s="17">
        <f t="shared" si="2"/>
        <v>1</v>
      </c>
      <c r="E76" s="9"/>
      <c r="F76" s="9"/>
      <c r="G76" s="9">
        <v>1</v>
      </c>
      <c r="H76" s="9"/>
      <c r="I76" s="9"/>
      <c r="J76" s="9"/>
      <c r="K76" s="28"/>
      <c r="L76" s="28"/>
      <c r="M76" s="9"/>
      <c r="N76" s="9"/>
      <c r="O76" s="9"/>
      <c r="P76" s="9"/>
      <c r="Q76" s="28"/>
      <c r="R76" s="28"/>
      <c r="S76" s="9"/>
      <c r="T76" s="28"/>
      <c r="U76" s="9"/>
      <c r="V76" s="9"/>
      <c r="W76" s="9"/>
      <c r="X76" s="9"/>
      <c r="Y76" s="9"/>
      <c r="Z76" s="9"/>
    </row>
    <row r="77" spans="1:26" ht="18.75" x14ac:dyDescent="0.3">
      <c r="A77" s="7" t="s">
        <v>521</v>
      </c>
      <c r="B77" s="7" t="s">
        <v>884</v>
      </c>
      <c r="C77" s="8" t="s">
        <v>9</v>
      </c>
      <c r="D77" s="17">
        <f t="shared" si="2"/>
        <v>1</v>
      </c>
      <c r="E77" s="9">
        <v>1</v>
      </c>
      <c r="F77" s="9"/>
      <c r="G77" s="9"/>
      <c r="H77" s="9"/>
      <c r="I77" s="9"/>
      <c r="J77" s="9"/>
      <c r="K77" s="28"/>
      <c r="L77" s="28"/>
      <c r="M77" s="9"/>
      <c r="N77" s="9"/>
      <c r="O77" s="9"/>
      <c r="P77" s="9"/>
      <c r="Q77" s="28"/>
      <c r="R77" s="28"/>
      <c r="S77" s="9"/>
      <c r="T77" s="28"/>
      <c r="U77" s="9"/>
      <c r="V77" s="9"/>
      <c r="W77" s="9"/>
      <c r="X77" s="9"/>
      <c r="Y77" s="9"/>
      <c r="Z77" s="9"/>
    </row>
    <row r="78" spans="1:26" ht="18.75" x14ac:dyDescent="0.3">
      <c r="A78" s="7" t="s">
        <v>521</v>
      </c>
      <c r="B78" s="7" t="s">
        <v>884</v>
      </c>
      <c r="C78" s="7" t="s">
        <v>95</v>
      </c>
      <c r="D78" s="17">
        <f t="shared" si="2"/>
        <v>2</v>
      </c>
      <c r="E78" s="9"/>
      <c r="F78" s="9"/>
      <c r="G78" s="9">
        <v>1</v>
      </c>
      <c r="H78" s="9">
        <v>1</v>
      </c>
      <c r="I78" s="9"/>
      <c r="J78" s="9"/>
      <c r="K78" s="28"/>
      <c r="L78" s="28"/>
      <c r="M78" s="9"/>
      <c r="N78" s="9"/>
      <c r="O78" s="9"/>
      <c r="P78" s="9"/>
      <c r="Q78" s="28"/>
      <c r="R78" s="28"/>
      <c r="S78" s="9"/>
      <c r="T78" s="28"/>
      <c r="U78" s="9"/>
      <c r="V78" s="9"/>
      <c r="W78" s="9"/>
      <c r="X78" s="9"/>
      <c r="Y78" s="9"/>
      <c r="Z78" s="9"/>
    </row>
    <row r="79" spans="1:26" ht="18.75" x14ac:dyDescent="0.3">
      <c r="A79" s="7" t="s">
        <v>521</v>
      </c>
      <c r="B79" s="7" t="s">
        <v>254</v>
      </c>
      <c r="C79" s="7" t="s">
        <v>7</v>
      </c>
      <c r="D79" s="17">
        <f t="shared" si="2"/>
        <v>4</v>
      </c>
      <c r="E79" s="9"/>
      <c r="F79" s="9"/>
      <c r="G79" s="9"/>
      <c r="H79" s="9"/>
      <c r="I79" s="9">
        <v>1</v>
      </c>
      <c r="J79" s="9"/>
      <c r="K79" s="28"/>
      <c r="L79" s="28"/>
      <c r="M79" s="9">
        <v>1</v>
      </c>
      <c r="N79" s="9">
        <v>1</v>
      </c>
      <c r="O79" s="9"/>
      <c r="P79" s="9"/>
      <c r="Q79" s="28"/>
      <c r="R79" s="28"/>
      <c r="S79" s="9">
        <v>1</v>
      </c>
      <c r="T79" s="28"/>
      <c r="U79" s="9"/>
      <c r="V79" s="9"/>
      <c r="W79" s="9"/>
      <c r="X79" s="9"/>
      <c r="Y79" s="9"/>
      <c r="Z79" s="9"/>
    </row>
    <row r="80" spans="1:26" ht="18.75" x14ac:dyDescent="0.3">
      <c r="A80" s="7" t="s">
        <v>521</v>
      </c>
      <c r="B80" s="7" t="s">
        <v>254</v>
      </c>
      <c r="C80" s="8" t="s">
        <v>8</v>
      </c>
      <c r="D80" s="17">
        <f t="shared" si="2"/>
        <v>4</v>
      </c>
      <c r="E80" s="9">
        <v>1</v>
      </c>
      <c r="F80" s="9"/>
      <c r="G80" s="9">
        <v>1</v>
      </c>
      <c r="H80" s="9">
        <v>1</v>
      </c>
      <c r="I80" s="9">
        <v>1</v>
      </c>
      <c r="J80" s="9"/>
      <c r="K80" s="28"/>
      <c r="L80" s="28"/>
      <c r="M80" s="9"/>
      <c r="N80" s="9"/>
      <c r="O80" s="9"/>
      <c r="P80" s="9"/>
      <c r="Q80" s="28"/>
      <c r="R80" s="28"/>
      <c r="S80" s="9"/>
      <c r="T80" s="28"/>
      <c r="U80" s="9"/>
      <c r="V80" s="9"/>
      <c r="W80" s="9"/>
      <c r="X80" s="9"/>
      <c r="Y80" s="9"/>
      <c r="Z80" s="9"/>
    </row>
    <row r="81" spans="1:26" ht="18.75" x14ac:dyDescent="0.3">
      <c r="A81" s="7" t="s">
        <v>1190</v>
      </c>
      <c r="B81" s="7" t="s">
        <v>582</v>
      </c>
      <c r="C81" s="8" t="s">
        <v>8</v>
      </c>
      <c r="D81" s="17">
        <f t="shared" si="2"/>
        <v>1</v>
      </c>
      <c r="E81" s="9"/>
      <c r="F81" s="9">
        <v>1</v>
      </c>
      <c r="G81" s="9"/>
      <c r="H81" s="9"/>
      <c r="I81" s="9"/>
      <c r="J81" s="9"/>
      <c r="K81" s="28"/>
      <c r="L81" s="28"/>
      <c r="M81" s="9"/>
      <c r="N81" s="9"/>
      <c r="O81" s="9"/>
      <c r="P81" s="9"/>
      <c r="Q81" s="28"/>
      <c r="R81" s="28"/>
      <c r="S81" s="9"/>
      <c r="T81" s="28"/>
      <c r="U81" s="9"/>
      <c r="V81" s="9"/>
      <c r="W81" s="9"/>
      <c r="X81" s="9"/>
      <c r="Y81" s="9"/>
      <c r="Z81" s="9"/>
    </row>
    <row r="82" spans="1:26" ht="18.75" x14ac:dyDescent="0.3">
      <c r="A82" s="7" t="s">
        <v>1190</v>
      </c>
      <c r="B82" s="7" t="s">
        <v>582</v>
      </c>
      <c r="C82" s="7" t="s">
        <v>95</v>
      </c>
      <c r="D82" s="17">
        <f t="shared" si="2"/>
        <v>2</v>
      </c>
      <c r="E82" s="9"/>
      <c r="F82" s="9"/>
      <c r="G82" s="9"/>
      <c r="H82" s="9"/>
      <c r="I82" s="9"/>
      <c r="J82" s="9"/>
      <c r="K82" s="28"/>
      <c r="L82" s="28"/>
      <c r="M82" s="9"/>
      <c r="N82" s="9">
        <v>1</v>
      </c>
      <c r="O82" s="9">
        <v>1</v>
      </c>
      <c r="P82" s="9"/>
      <c r="Q82" s="28"/>
      <c r="R82" s="28"/>
      <c r="S82" s="9"/>
      <c r="T82" s="28"/>
      <c r="U82" s="9"/>
      <c r="V82" s="9"/>
      <c r="W82" s="9"/>
      <c r="X82" s="9"/>
      <c r="Y82" s="9"/>
      <c r="Z82" s="9"/>
    </row>
    <row r="83" spans="1:26" ht="18.75" x14ac:dyDescent="0.3">
      <c r="A83" s="7" t="s">
        <v>1341</v>
      </c>
      <c r="B83" s="7" t="s">
        <v>1342</v>
      </c>
      <c r="C83" s="7" t="s">
        <v>8</v>
      </c>
      <c r="D83" s="17">
        <f t="shared" si="2"/>
        <v>1</v>
      </c>
      <c r="E83" s="9"/>
      <c r="F83" s="9"/>
      <c r="G83" s="9"/>
      <c r="H83" s="9"/>
      <c r="I83" s="9"/>
      <c r="J83" s="9"/>
      <c r="K83" s="28"/>
      <c r="L83" s="28"/>
      <c r="M83" s="9"/>
      <c r="N83" s="9"/>
      <c r="O83" s="9"/>
      <c r="P83" s="9">
        <v>1</v>
      </c>
      <c r="Q83" s="28"/>
      <c r="R83" s="28"/>
      <c r="S83" s="9"/>
      <c r="T83" s="28"/>
      <c r="U83" s="9"/>
      <c r="V83" s="9"/>
      <c r="W83" s="9"/>
      <c r="X83" s="9"/>
      <c r="Y83" s="9"/>
      <c r="Z83" s="9"/>
    </row>
    <row r="84" spans="1:26" ht="18.75" x14ac:dyDescent="0.3">
      <c r="A84" s="7" t="s">
        <v>1341</v>
      </c>
      <c r="B84" s="7" t="s">
        <v>1342</v>
      </c>
      <c r="C84" s="8" t="s">
        <v>9</v>
      </c>
      <c r="D84" s="17">
        <f t="shared" si="2"/>
        <v>1</v>
      </c>
      <c r="E84" s="9"/>
      <c r="F84" s="9">
        <v>1</v>
      </c>
      <c r="G84" s="9"/>
      <c r="H84" s="9"/>
      <c r="I84" s="9"/>
      <c r="J84" s="9"/>
      <c r="K84" s="28"/>
      <c r="L84" s="28"/>
      <c r="M84" s="9"/>
      <c r="N84" s="9"/>
      <c r="O84" s="9"/>
      <c r="P84" s="9"/>
      <c r="Q84" s="28"/>
      <c r="R84" s="28"/>
      <c r="S84" s="9"/>
      <c r="T84" s="28"/>
      <c r="U84" s="9"/>
      <c r="V84" s="9"/>
      <c r="W84" s="9"/>
      <c r="X84" s="9"/>
      <c r="Y84" s="9"/>
      <c r="Z84" s="9"/>
    </row>
    <row r="85" spans="1:26" ht="18.75" x14ac:dyDescent="0.3">
      <c r="A85" s="7" t="s">
        <v>1341</v>
      </c>
      <c r="B85" s="7" t="s">
        <v>1342</v>
      </c>
      <c r="C85" s="7" t="s">
        <v>95</v>
      </c>
      <c r="D85" s="17">
        <f t="shared" si="2"/>
        <v>8</v>
      </c>
      <c r="E85" s="9"/>
      <c r="F85" s="9"/>
      <c r="G85" s="9">
        <v>1</v>
      </c>
      <c r="H85" s="9">
        <v>1</v>
      </c>
      <c r="I85" s="9">
        <v>1</v>
      </c>
      <c r="J85" s="9">
        <v>1</v>
      </c>
      <c r="K85" s="28"/>
      <c r="L85" s="28"/>
      <c r="M85" s="9">
        <v>1</v>
      </c>
      <c r="N85" s="9">
        <v>1</v>
      </c>
      <c r="O85" s="9">
        <v>1</v>
      </c>
      <c r="P85" s="9"/>
      <c r="Q85" s="28"/>
      <c r="R85" s="28"/>
      <c r="S85" s="9">
        <v>1</v>
      </c>
      <c r="T85" s="28"/>
      <c r="U85" s="9"/>
      <c r="V85" s="9"/>
      <c r="W85" s="9"/>
      <c r="X85" s="9"/>
      <c r="Y85" s="9"/>
      <c r="Z85" s="9"/>
    </row>
    <row r="86" spans="1:26" ht="18.75" x14ac:dyDescent="0.3">
      <c r="A86" s="7" t="s">
        <v>1337</v>
      </c>
      <c r="B86" s="7" t="s">
        <v>238</v>
      </c>
      <c r="C86" s="8" t="s">
        <v>9</v>
      </c>
      <c r="D86" s="17">
        <f t="shared" si="2"/>
        <v>1</v>
      </c>
      <c r="E86" s="9"/>
      <c r="F86" s="9">
        <v>1</v>
      </c>
      <c r="G86" s="9"/>
      <c r="H86" s="9"/>
      <c r="I86" s="9"/>
      <c r="J86" s="9"/>
      <c r="K86" s="28"/>
      <c r="L86" s="28"/>
      <c r="M86" s="9"/>
      <c r="N86" s="9"/>
      <c r="O86" s="9"/>
      <c r="P86" s="9"/>
      <c r="Q86" s="28"/>
      <c r="R86" s="28"/>
      <c r="S86" s="9"/>
      <c r="T86" s="28"/>
      <c r="U86" s="9"/>
      <c r="V86" s="9"/>
      <c r="W86" s="9"/>
      <c r="X86" s="9"/>
      <c r="Y86" s="9"/>
      <c r="Z86" s="9"/>
    </row>
    <row r="87" spans="1:26" ht="18.75" x14ac:dyDescent="0.3">
      <c r="A87" s="7" t="s">
        <v>1337</v>
      </c>
      <c r="B87" s="7" t="s">
        <v>238</v>
      </c>
      <c r="C87" s="7" t="s">
        <v>95</v>
      </c>
      <c r="D87" s="17">
        <f t="shared" si="2"/>
        <v>3</v>
      </c>
      <c r="E87" s="9"/>
      <c r="F87" s="9"/>
      <c r="G87" s="9">
        <v>1</v>
      </c>
      <c r="H87" s="9"/>
      <c r="I87" s="9"/>
      <c r="J87" s="9">
        <v>1</v>
      </c>
      <c r="K87" s="28"/>
      <c r="L87" s="28"/>
      <c r="M87" s="9"/>
      <c r="N87" s="9">
        <v>1</v>
      </c>
      <c r="O87" s="9"/>
      <c r="P87" s="9"/>
      <c r="Q87" s="28"/>
      <c r="R87" s="28"/>
      <c r="S87" s="9"/>
      <c r="T87" s="28"/>
      <c r="U87" s="9"/>
      <c r="V87" s="9"/>
      <c r="W87" s="9"/>
      <c r="X87" s="9"/>
      <c r="Y87" s="9"/>
      <c r="Z87" s="9"/>
    </row>
    <row r="88" spans="1:26" ht="18.75" x14ac:dyDescent="0.3">
      <c r="A88" s="7" t="s">
        <v>481</v>
      </c>
      <c r="B88" s="7" t="s">
        <v>358</v>
      </c>
      <c r="C88" s="8" t="s">
        <v>8</v>
      </c>
      <c r="D88" s="17">
        <f t="shared" si="2"/>
        <v>3</v>
      </c>
      <c r="E88" s="9"/>
      <c r="F88" s="9">
        <v>1</v>
      </c>
      <c r="G88" s="9"/>
      <c r="H88" s="9"/>
      <c r="I88" s="9">
        <v>1</v>
      </c>
      <c r="J88" s="9"/>
      <c r="K88" s="28"/>
      <c r="L88" s="28"/>
      <c r="M88" s="9">
        <v>1</v>
      </c>
      <c r="N88" s="9"/>
      <c r="O88" s="9"/>
      <c r="P88" s="9"/>
      <c r="Q88" s="28"/>
      <c r="R88" s="28"/>
      <c r="S88" s="9"/>
      <c r="T88" s="28"/>
      <c r="U88" s="9"/>
      <c r="V88" s="9"/>
      <c r="W88" s="9"/>
      <c r="X88" s="9"/>
      <c r="Y88" s="9"/>
      <c r="Z88" s="9"/>
    </row>
    <row r="89" spans="1:26" ht="18.75" x14ac:dyDescent="0.3">
      <c r="A89" s="7" t="s">
        <v>1343</v>
      </c>
      <c r="B89" s="7" t="s">
        <v>1344</v>
      </c>
      <c r="C89" s="8" t="s">
        <v>9</v>
      </c>
      <c r="D89" s="17">
        <f t="shared" si="2"/>
        <v>1</v>
      </c>
      <c r="E89" s="9"/>
      <c r="F89" s="9">
        <v>1</v>
      </c>
      <c r="G89" s="9"/>
      <c r="H89" s="9"/>
      <c r="I89" s="9"/>
      <c r="J89" s="9"/>
      <c r="K89" s="28"/>
      <c r="L89" s="28"/>
      <c r="M89" s="9"/>
      <c r="N89" s="9"/>
      <c r="O89" s="9"/>
      <c r="P89" s="9"/>
      <c r="Q89" s="28"/>
      <c r="R89" s="28"/>
      <c r="S89" s="9"/>
      <c r="T89" s="28"/>
      <c r="U89" s="9"/>
      <c r="V89" s="9"/>
      <c r="W89" s="9"/>
      <c r="X89" s="9"/>
      <c r="Y89" s="9"/>
      <c r="Z89" s="9"/>
    </row>
    <row r="90" spans="1:26" ht="18.75" x14ac:dyDescent="0.3">
      <c r="A90" s="7" t="s">
        <v>1560</v>
      </c>
      <c r="B90" s="7" t="s">
        <v>880</v>
      </c>
      <c r="C90" s="8" t="s">
        <v>9</v>
      </c>
      <c r="D90" s="17">
        <f t="shared" si="2"/>
        <v>1</v>
      </c>
      <c r="E90" s="9">
        <v>1</v>
      </c>
      <c r="F90" s="9"/>
      <c r="G90" s="9"/>
      <c r="H90" s="9"/>
      <c r="I90" s="9"/>
      <c r="J90" s="9"/>
      <c r="K90" s="28"/>
      <c r="L90" s="28"/>
      <c r="M90" s="9"/>
      <c r="N90" s="9"/>
      <c r="O90" s="9"/>
      <c r="P90" s="9"/>
      <c r="Q90" s="28"/>
      <c r="R90" s="28"/>
      <c r="S90" s="9"/>
      <c r="T90" s="28"/>
      <c r="U90" s="9"/>
      <c r="V90" s="9"/>
      <c r="W90" s="9"/>
      <c r="X90" s="9"/>
      <c r="Y90" s="9"/>
      <c r="Z90" s="9"/>
    </row>
    <row r="91" spans="1:26" ht="18.75" x14ac:dyDescent="0.3">
      <c r="A91" s="7" t="s">
        <v>1560</v>
      </c>
      <c r="B91" s="7" t="s">
        <v>880</v>
      </c>
      <c r="C91" s="7" t="s">
        <v>95</v>
      </c>
      <c r="D91" s="17">
        <f t="shared" si="2"/>
        <v>1</v>
      </c>
      <c r="E91" s="9"/>
      <c r="F91" s="9"/>
      <c r="G91" s="9"/>
      <c r="H91" s="9"/>
      <c r="I91" s="9"/>
      <c r="J91" s="9">
        <v>1</v>
      </c>
      <c r="K91" s="28"/>
      <c r="L91" s="28"/>
      <c r="M91" s="9"/>
      <c r="N91" s="9"/>
      <c r="O91" s="9"/>
      <c r="P91" s="9"/>
      <c r="Q91" s="28"/>
      <c r="R91" s="28"/>
      <c r="S91" s="9"/>
      <c r="T91" s="28"/>
      <c r="U91" s="9"/>
      <c r="V91" s="9"/>
      <c r="W91" s="9"/>
      <c r="X91" s="9"/>
      <c r="Y91" s="9"/>
      <c r="Z91" s="9"/>
    </row>
    <row r="92" spans="1:26" ht="18.75" x14ac:dyDescent="0.3">
      <c r="A92" s="7" t="s">
        <v>1191</v>
      </c>
      <c r="B92" s="7" t="s">
        <v>240</v>
      </c>
      <c r="C92" s="8" t="s">
        <v>8</v>
      </c>
      <c r="D92" s="17">
        <f t="shared" si="2"/>
        <v>8</v>
      </c>
      <c r="E92" s="9"/>
      <c r="F92" s="9">
        <v>1</v>
      </c>
      <c r="G92" s="9">
        <v>1</v>
      </c>
      <c r="H92" s="9">
        <v>1</v>
      </c>
      <c r="I92" s="9"/>
      <c r="J92" s="9">
        <v>1</v>
      </c>
      <c r="K92" s="28"/>
      <c r="L92" s="28"/>
      <c r="M92" s="9">
        <v>1</v>
      </c>
      <c r="N92" s="9">
        <v>1</v>
      </c>
      <c r="O92" s="9">
        <v>1</v>
      </c>
      <c r="P92" s="9">
        <v>1</v>
      </c>
      <c r="Q92" s="28"/>
      <c r="R92" s="28"/>
      <c r="S92" s="9"/>
      <c r="T92" s="28"/>
      <c r="U92" s="9"/>
      <c r="V92" s="9"/>
      <c r="W92" s="9"/>
      <c r="X92" s="9"/>
      <c r="Y92" s="9"/>
      <c r="Z92" s="9"/>
    </row>
    <row r="93" spans="1:26" ht="18.75" x14ac:dyDescent="0.3">
      <c r="A93" s="7" t="s">
        <v>326</v>
      </c>
      <c r="B93" s="7" t="s">
        <v>289</v>
      </c>
      <c r="C93" s="8" t="s">
        <v>7</v>
      </c>
      <c r="D93" s="17">
        <f t="shared" si="2"/>
        <v>1</v>
      </c>
      <c r="E93" s="9">
        <v>1</v>
      </c>
      <c r="F93" s="9"/>
      <c r="G93" s="9"/>
      <c r="H93" s="9"/>
      <c r="I93" s="9"/>
      <c r="J93" s="9"/>
      <c r="K93" s="28"/>
      <c r="L93" s="28"/>
      <c r="M93" s="9"/>
      <c r="N93" s="9"/>
      <c r="O93" s="9"/>
      <c r="P93" s="9"/>
      <c r="Q93" s="28"/>
      <c r="R93" s="28"/>
      <c r="S93" s="9"/>
      <c r="T93" s="28"/>
      <c r="U93" s="9"/>
      <c r="V93" s="9"/>
      <c r="W93" s="9"/>
      <c r="X93" s="9"/>
      <c r="Y93" s="9"/>
      <c r="Z93" s="9"/>
    </row>
    <row r="94" spans="1:26" ht="18.75" x14ac:dyDescent="0.3">
      <c r="A94" s="7" t="s">
        <v>326</v>
      </c>
      <c r="B94" s="7" t="s">
        <v>289</v>
      </c>
      <c r="C94" s="7" t="s">
        <v>8</v>
      </c>
      <c r="D94" s="17">
        <f t="shared" si="2"/>
        <v>4</v>
      </c>
      <c r="E94" s="9"/>
      <c r="F94" s="9"/>
      <c r="G94" s="9">
        <v>1</v>
      </c>
      <c r="H94" s="9"/>
      <c r="I94" s="9">
        <v>1</v>
      </c>
      <c r="J94" s="9"/>
      <c r="K94" s="28"/>
      <c r="L94" s="28"/>
      <c r="M94" s="9">
        <v>1</v>
      </c>
      <c r="N94" s="9">
        <v>1</v>
      </c>
      <c r="O94" s="9"/>
      <c r="P94" s="9"/>
      <c r="Q94" s="28"/>
      <c r="R94" s="28"/>
      <c r="S94" s="9"/>
      <c r="T94" s="28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ref="D95:D100" si="3">SUM(E95:Y95)</f>
        <v>0</v>
      </c>
      <c r="E95" s="9"/>
      <c r="F95" s="9"/>
      <c r="G95" s="9"/>
      <c r="H95" s="9"/>
      <c r="I95" s="9"/>
      <c r="J95" s="9"/>
      <c r="K95" s="28"/>
      <c r="L95" s="28"/>
      <c r="M95" s="9"/>
      <c r="N95" s="9"/>
      <c r="O95" s="9"/>
      <c r="P95" s="9"/>
      <c r="Q95" s="28"/>
      <c r="R95" s="28"/>
      <c r="S95" s="9"/>
      <c r="T95" s="28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28"/>
      <c r="L96" s="28"/>
      <c r="M96" s="9"/>
      <c r="N96" s="9"/>
      <c r="O96" s="9"/>
      <c r="P96" s="9"/>
      <c r="Q96" s="28"/>
      <c r="R96" s="28"/>
      <c r="S96" s="9"/>
      <c r="T96" s="28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28"/>
      <c r="L97" s="28"/>
      <c r="M97" s="9"/>
      <c r="N97" s="9"/>
      <c r="O97" s="9"/>
      <c r="P97" s="9"/>
      <c r="Q97" s="28"/>
      <c r="R97" s="28"/>
      <c r="S97" s="9"/>
      <c r="T97" s="28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28"/>
      <c r="L98" s="28"/>
      <c r="M98" s="9"/>
      <c r="N98" s="9"/>
      <c r="O98" s="9"/>
      <c r="P98" s="9"/>
      <c r="Q98" s="28"/>
      <c r="R98" s="28"/>
      <c r="S98" s="9"/>
      <c r="T98" s="28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28"/>
      <c r="L99" s="28"/>
      <c r="M99" s="9"/>
      <c r="N99" s="9"/>
      <c r="O99" s="9"/>
      <c r="P99" s="9"/>
      <c r="Q99" s="28"/>
      <c r="R99" s="28"/>
      <c r="S99" s="9"/>
      <c r="T99" s="28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28"/>
      <c r="L100" s="28"/>
      <c r="M100" s="9"/>
      <c r="N100" s="9"/>
      <c r="O100" s="9"/>
      <c r="P100" s="9"/>
      <c r="Q100" s="28"/>
      <c r="R100" s="28"/>
      <c r="S100" s="9"/>
      <c r="T100" s="28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S94">
    <sortCondition ref="A4:A94"/>
    <sortCondition ref="B4:B94"/>
    <sortCondition ref="C4:C9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20D8FD4-97DB-454D-A870-CF5978229B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E11F-2FFD-4774-97E0-E9FC507A3E06}">
  <dimension ref="A1:AA152"/>
  <sheetViews>
    <sheetView zoomScale="75" zoomScaleNormal="75" zoomScaleSheetLayoutView="75" workbookViewId="0">
      <pane ySplit="3" topLeftCell="A106" activePane="bottomLeft" state="frozen"/>
      <selection activeCell="A4" sqref="A4"/>
      <selection pane="bottomLeft" activeCell="J1" sqref="J1:L1"/>
    </sheetView>
  </sheetViews>
  <sheetFormatPr defaultRowHeight="15" x14ac:dyDescent="0.25"/>
  <cols>
    <col min="1" max="1" width="16.5703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2021</v>
      </c>
      <c r="B1" s="45" t="s">
        <v>74</v>
      </c>
      <c r="C1" s="45"/>
      <c r="D1" s="45"/>
      <c r="E1" s="45"/>
      <c r="F1" s="45"/>
      <c r="G1" s="45"/>
      <c r="H1" s="45"/>
      <c r="I1" s="4"/>
      <c r="J1" s="40" t="s">
        <v>56</v>
      </c>
      <c r="K1" s="40"/>
      <c r="L1" s="4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41" t="s">
        <v>0</v>
      </c>
      <c r="B2" s="41" t="s">
        <v>1</v>
      </c>
      <c r="C2" s="43" t="s">
        <v>55</v>
      </c>
      <c r="D2" s="41" t="s">
        <v>97</v>
      </c>
      <c r="E2" s="43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42"/>
      <c r="B3" s="42"/>
      <c r="C3" s="44"/>
      <c r="D3" s="42"/>
      <c r="E3" s="44"/>
      <c r="F3" s="6">
        <f>+Template!E3</f>
        <v>44303</v>
      </c>
      <c r="G3" s="6">
        <f>+Template!F3</f>
        <v>44310</v>
      </c>
      <c r="H3" s="6">
        <f>+Template!G3</f>
        <v>44317</v>
      </c>
      <c r="I3" s="6">
        <f>+Template!H3</f>
        <v>44324</v>
      </c>
      <c r="J3" s="6">
        <f>+Template!I3</f>
        <v>44331</v>
      </c>
      <c r="K3" s="6">
        <f>+Template!J3</f>
        <v>44338</v>
      </c>
      <c r="L3" s="6">
        <f>+Template!K3</f>
        <v>44345</v>
      </c>
      <c r="M3" s="6">
        <f>+Template!L3</f>
        <v>44352</v>
      </c>
      <c r="N3" s="6">
        <f>+Template!M3</f>
        <v>44366</v>
      </c>
      <c r="O3" s="6">
        <f>+Template!N3</f>
        <v>44373</v>
      </c>
      <c r="P3" s="6">
        <f>+Template!O3</f>
        <v>44380</v>
      </c>
      <c r="Q3" s="6">
        <f>+Template!P3</f>
        <v>44387</v>
      </c>
      <c r="R3" s="6">
        <f>+Template!Q3</f>
        <v>44394</v>
      </c>
      <c r="S3" s="6">
        <f>+Template!R3</f>
        <v>44401</v>
      </c>
      <c r="T3" s="6">
        <f>+Template!S3</f>
        <v>44408</v>
      </c>
      <c r="U3" s="6">
        <f>+Template!T3</f>
        <v>44415</v>
      </c>
      <c r="V3" s="6">
        <f>+Template!U3</f>
        <v>44422</v>
      </c>
      <c r="W3" s="6">
        <f>+Template!V3</f>
        <v>44430</v>
      </c>
      <c r="X3" s="6">
        <f>+Template!W3</f>
        <v>44429</v>
      </c>
      <c r="Y3" s="6">
        <f>+Template!X3</f>
        <v>44436</v>
      </c>
      <c r="Z3" s="6">
        <f>+Template!Y3</f>
        <v>44443</v>
      </c>
      <c r="AA3" s="6">
        <f>+Template!Z3</f>
        <v>44450</v>
      </c>
    </row>
    <row r="4" spans="1:27" ht="18.75" x14ac:dyDescent="0.3">
      <c r="A4" s="7" t="s">
        <v>113</v>
      </c>
      <c r="B4" s="7" t="s">
        <v>114</v>
      </c>
      <c r="C4" s="8" t="s">
        <v>3</v>
      </c>
      <c r="D4" s="8"/>
      <c r="E4" s="17">
        <f t="shared" ref="E4:E35" si="0">SUM(F4:Z4)</f>
        <v>10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28"/>
      <c r="M4" s="28"/>
      <c r="N4" s="9">
        <v>1</v>
      </c>
      <c r="O4" s="9">
        <v>1</v>
      </c>
      <c r="P4" s="9"/>
      <c r="Q4" s="9">
        <v>1</v>
      </c>
      <c r="R4" s="28"/>
      <c r="S4" s="28"/>
      <c r="T4" s="9">
        <v>1</v>
      </c>
      <c r="U4" s="28"/>
      <c r="V4" s="9"/>
      <c r="W4" s="9"/>
      <c r="X4" s="9"/>
      <c r="Y4" s="9"/>
      <c r="Z4" s="9"/>
      <c r="AA4" s="9"/>
    </row>
    <row r="5" spans="1:27" ht="18.75" x14ac:dyDescent="0.3">
      <c r="A5" s="7" t="s">
        <v>898</v>
      </c>
      <c r="B5" s="7" t="s">
        <v>129</v>
      </c>
      <c r="C5" s="8" t="s">
        <v>9</v>
      </c>
      <c r="D5" s="8" t="s">
        <v>253</v>
      </c>
      <c r="E5" s="17">
        <f t="shared" si="0"/>
        <v>10</v>
      </c>
      <c r="F5" s="9">
        <v>1</v>
      </c>
      <c r="G5" s="9"/>
      <c r="H5" s="9">
        <v>1</v>
      </c>
      <c r="I5" s="9">
        <v>1</v>
      </c>
      <c r="J5" s="9">
        <v>1</v>
      </c>
      <c r="K5" s="9">
        <v>1</v>
      </c>
      <c r="L5" s="28"/>
      <c r="M5" s="28"/>
      <c r="N5" s="9">
        <v>1</v>
      </c>
      <c r="O5" s="9">
        <v>1</v>
      </c>
      <c r="P5" s="9">
        <v>1</v>
      </c>
      <c r="Q5" s="9">
        <v>1</v>
      </c>
      <c r="R5" s="28"/>
      <c r="S5" s="28"/>
      <c r="T5" s="9">
        <v>1</v>
      </c>
      <c r="U5" s="28"/>
      <c r="V5" s="9"/>
      <c r="W5" s="9"/>
      <c r="X5" s="9"/>
      <c r="Y5" s="9"/>
      <c r="Z5" s="9"/>
      <c r="AA5" s="9"/>
    </row>
    <row r="6" spans="1:27" ht="18.75" x14ac:dyDescent="0.3">
      <c r="A6" s="7" t="s">
        <v>387</v>
      </c>
      <c r="B6" s="7" t="s">
        <v>108</v>
      </c>
      <c r="C6" s="7" t="s">
        <v>7</v>
      </c>
      <c r="D6" s="7"/>
      <c r="E6" s="17">
        <f t="shared" si="0"/>
        <v>1</v>
      </c>
      <c r="F6" s="9"/>
      <c r="G6" s="9"/>
      <c r="H6" s="9"/>
      <c r="I6" s="9"/>
      <c r="J6" s="9"/>
      <c r="K6" s="9"/>
      <c r="L6" s="28"/>
      <c r="M6" s="28"/>
      <c r="N6" s="9"/>
      <c r="O6" s="9"/>
      <c r="P6" s="9">
        <v>1</v>
      </c>
      <c r="Q6" s="9"/>
      <c r="R6" s="28"/>
      <c r="S6" s="28"/>
      <c r="T6" s="9"/>
      <c r="U6" s="28"/>
      <c r="V6" s="9"/>
      <c r="W6" s="9"/>
      <c r="X6" s="9"/>
      <c r="Y6" s="9"/>
      <c r="Z6" s="9"/>
      <c r="AA6" s="9"/>
    </row>
    <row r="7" spans="1:27" ht="18.75" x14ac:dyDescent="0.3">
      <c r="A7" s="7" t="s">
        <v>387</v>
      </c>
      <c r="B7" s="7" t="s">
        <v>108</v>
      </c>
      <c r="C7" s="7" t="s">
        <v>8</v>
      </c>
      <c r="D7" s="7"/>
      <c r="E7" s="17">
        <f t="shared" si="0"/>
        <v>9</v>
      </c>
      <c r="F7" s="9"/>
      <c r="G7" s="9">
        <v>1</v>
      </c>
      <c r="H7" s="9"/>
      <c r="I7" s="9">
        <v>1</v>
      </c>
      <c r="J7" s="9">
        <v>1</v>
      </c>
      <c r="K7" s="9">
        <v>1</v>
      </c>
      <c r="L7" s="28"/>
      <c r="M7" s="28"/>
      <c r="N7" s="9">
        <v>1</v>
      </c>
      <c r="O7" s="9">
        <v>1</v>
      </c>
      <c r="P7" s="9">
        <v>1</v>
      </c>
      <c r="Q7" s="9">
        <v>1</v>
      </c>
      <c r="R7" s="28"/>
      <c r="S7" s="28"/>
      <c r="T7" s="9">
        <v>1</v>
      </c>
      <c r="U7" s="28"/>
      <c r="V7" s="9"/>
      <c r="W7" s="9"/>
      <c r="X7" s="9"/>
      <c r="Y7" s="9"/>
      <c r="Z7" s="9"/>
      <c r="AA7" s="9"/>
    </row>
    <row r="8" spans="1:27" ht="18.75" x14ac:dyDescent="0.3">
      <c r="A8" s="7" t="s">
        <v>387</v>
      </c>
      <c r="B8" s="7" t="s">
        <v>302</v>
      </c>
      <c r="C8" s="7" t="s">
        <v>8</v>
      </c>
      <c r="D8" s="7"/>
      <c r="E8" s="17">
        <f t="shared" si="0"/>
        <v>10</v>
      </c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28"/>
      <c r="M8" s="28"/>
      <c r="N8" s="9">
        <v>1</v>
      </c>
      <c r="O8" s="9">
        <v>1</v>
      </c>
      <c r="P8" s="9">
        <v>1</v>
      </c>
      <c r="Q8" s="9">
        <v>1</v>
      </c>
      <c r="R8" s="28"/>
      <c r="S8" s="28"/>
      <c r="T8" s="9">
        <v>1</v>
      </c>
      <c r="U8" s="28"/>
      <c r="V8" s="9"/>
      <c r="W8" s="9"/>
      <c r="X8" s="9"/>
      <c r="Y8" s="9"/>
      <c r="Z8" s="9"/>
      <c r="AA8" s="9"/>
    </row>
    <row r="9" spans="1:27" ht="18.75" x14ac:dyDescent="0.3">
      <c r="A9" s="7" t="s">
        <v>387</v>
      </c>
      <c r="B9" s="7" t="s">
        <v>388</v>
      </c>
      <c r="C9" s="8" t="s">
        <v>7</v>
      </c>
      <c r="D9" s="8"/>
      <c r="E9" s="17">
        <f t="shared" si="0"/>
        <v>3</v>
      </c>
      <c r="F9" s="9">
        <v>1</v>
      </c>
      <c r="G9" s="9"/>
      <c r="H9" s="9"/>
      <c r="I9" s="9"/>
      <c r="J9" s="9"/>
      <c r="K9" s="9">
        <v>1</v>
      </c>
      <c r="L9" s="28"/>
      <c r="M9" s="28"/>
      <c r="N9" s="9">
        <v>1</v>
      </c>
      <c r="O9" s="9"/>
      <c r="P9" s="9"/>
      <c r="Q9" s="9"/>
      <c r="R9" s="28"/>
      <c r="S9" s="28"/>
      <c r="T9" s="9"/>
      <c r="U9" s="28"/>
      <c r="V9" s="9"/>
      <c r="W9" s="9"/>
      <c r="X9" s="9"/>
      <c r="Y9" s="9"/>
      <c r="Z9" s="9"/>
      <c r="AA9" s="9"/>
    </row>
    <row r="10" spans="1:27" ht="18.75" x14ac:dyDescent="0.3">
      <c r="A10" s="7" t="s">
        <v>986</v>
      </c>
      <c r="B10" s="7" t="s">
        <v>189</v>
      </c>
      <c r="C10" s="7" t="s">
        <v>1624</v>
      </c>
      <c r="D10" s="7" t="s">
        <v>253</v>
      </c>
      <c r="E10" s="17">
        <f t="shared" si="0"/>
        <v>11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28"/>
      <c r="M10" s="28"/>
      <c r="N10" s="9">
        <v>1</v>
      </c>
      <c r="O10" s="9">
        <v>1</v>
      </c>
      <c r="P10" s="9">
        <v>1</v>
      </c>
      <c r="Q10" s="9">
        <v>1</v>
      </c>
      <c r="R10" s="28"/>
      <c r="S10" s="28"/>
      <c r="T10" s="9">
        <v>1</v>
      </c>
      <c r="U10" s="28"/>
      <c r="V10" s="9"/>
      <c r="W10" s="9"/>
      <c r="X10" s="9"/>
      <c r="Y10" s="9"/>
      <c r="Z10" s="9"/>
      <c r="AA10" s="9"/>
    </row>
    <row r="11" spans="1:27" ht="18.75" x14ac:dyDescent="0.3">
      <c r="A11" s="7" t="s">
        <v>986</v>
      </c>
      <c r="B11" s="7" t="s">
        <v>531</v>
      </c>
      <c r="C11" s="7" t="s">
        <v>9</v>
      </c>
      <c r="D11" s="7" t="s">
        <v>923</v>
      </c>
      <c r="E11" s="17">
        <f t="shared" si="0"/>
        <v>6</v>
      </c>
      <c r="F11" s="9"/>
      <c r="G11" s="9"/>
      <c r="H11" s="9">
        <v>1</v>
      </c>
      <c r="I11" s="9"/>
      <c r="J11" s="9"/>
      <c r="K11" s="9"/>
      <c r="L11" s="28"/>
      <c r="M11" s="28"/>
      <c r="N11" s="9">
        <v>1</v>
      </c>
      <c r="O11" s="9">
        <v>1</v>
      </c>
      <c r="P11" s="9">
        <v>1</v>
      </c>
      <c r="Q11" s="9">
        <v>1</v>
      </c>
      <c r="R11" s="28"/>
      <c r="S11" s="28"/>
      <c r="T11" s="9">
        <v>1</v>
      </c>
      <c r="U11" s="28"/>
      <c r="V11" s="9"/>
      <c r="W11" s="9"/>
      <c r="X11" s="9"/>
      <c r="Y11" s="9"/>
      <c r="Z11" s="9"/>
      <c r="AA11" s="9"/>
    </row>
    <row r="12" spans="1:27" ht="18.75" x14ac:dyDescent="0.3">
      <c r="A12" s="7" t="s">
        <v>986</v>
      </c>
      <c r="B12" s="7" t="s">
        <v>531</v>
      </c>
      <c r="C12" s="7" t="s">
        <v>1624</v>
      </c>
      <c r="D12" s="7" t="s">
        <v>253</v>
      </c>
      <c r="E12" s="17">
        <f t="shared" si="0"/>
        <v>1</v>
      </c>
      <c r="F12" s="9">
        <v>1</v>
      </c>
      <c r="G12" s="9"/>
      <c r="H12" s="9"/>
      <c r="I12" s="9"/>
      <c r="J12" s="9"/>
      <c r="K12" s="9"/>
      <c r="L12" s="28"/>
      <c r="M12" s="28"/>
      <c r="N12" s="9"/>
      <c r="O12" s="9"/>
      <c r="P12" s="9"/>
      <c r="Q12" s="9"/>
      <c r="R12" s="28"/>
      <c r="S12" s="28"/>
      <c r="T12" s="9"/>
      <c r="U12" s="28"/>
      <c r="V12" s="9"/>
      <c r="W12" s="9"/>
      <c r="X12" s="9"/>
      <c r="Y12" s="9"/>
      <c r="Z12" s="9"/>
      <c r="AA12" s="9"/>
    </row>
    <row r="13" spans="1:27" ht="18.75" x14ac:dyDescent="0.3">
      <c r="A13" s="7" t="s">
        <v>1457</v>
      </c>
      <c r="B13" s="7" t="s">
        <v>1458</v>
      </c>
      <c r="C13" s="7" t="s">
        <v>249</v>
      </c>
      <c r="D13" s="7"/>
      <c r="E13" s="17">
        <f t="shared" si="0"/>
        <v>8</v>
      </c>
      <c r="F13" s="9"/>
      <c r="G13" s="9"/>
      <c r="H13" s="9"/>
      <c r="I13" s="9">
        <v>1</v>
      </c>
      <c r="J13" s="9">
        <v>1</v>
      </c>
      <c r="K13" s="9">
        <v>1</v>
      </c>
      <c r="L13" s="28"/>
      <c r="M13" s="28"/>
      <c r="N13" s="9">
        <v>1</v>
      </c>
      <c r="O13" s="9">
        <v>1</v>
      </c>
      <c r="P13" s="9">
        <v>1</v>
      </c>
      <c r="Q13" s="9">
        <v>1</v>
      </c>
      <c r="R13" s="28"/>
      <c r="S13" s="28"/>
      <c r="T13" s="9">
        <v>1</v>
      </c>
      <c r="U13" s="28"/>
      <c r="V13" s="9"/>
      <c r="W13" s="9"/>
      <c r="X13" s="9"/>
      <c r="Y13" s="9"/>
      <c r="Z13" s="9"/>
      <c r="AA13" s="9"/>
    </row>
    <row r="14" spans="1:27" ht="18.75" x14ac:dyDescent="0.3">
      <c r="A14" s="7" t="s">
        <v>1790</v>
      </c>
      <c r="B14" s="7" t="s">
        <v>553</v>
      </c>
      <c r="C14" s="7" t="s">
        <v>1624</v>
      </c>
      <c r="D14" s="7" t="s">
        <v>923</v>
      </c>
      <c r="E14" s="17">
        <f t="shared" si="0"/>
        <v>2</v>
      </c>
      <c r="F14" s="9"/>
      <c r="G14" s="9"/>
      <c r="H14" s="9"/>
      <c r="I14" s="9"/>
      <c r="J14" s="9"/>
      <c r="K14" s="9"/>
      <c r="L14" s="28"/>
      <c r="M14" s="28"/>
      <c r="N14" s="9"/>
      <c r="O14" s="9"/>
      <c r="P14" s="9"/>
      <c r="Q14" s="9">
        <v>1</v>
      </c>
      <c r="R14" s="28"/>
      <c r="S14" s="28"/>
      <c r="T14" s="9">
        <v>1</v>
      </c>
      <c r="U14" s="28"/>
      <c r="V14" s="9"/>
      <c r="W14" s="9"/>
      <c r="X14" s="9"/>
      <c r="Y14" s="9"/>
      <c r="Z14" s="9"/>
      <c r="AA14" s="9"/>
    </row>
    <row r="15" spans="1:27" ht="18.75" x14ac:dyDescent="0.3">
      <c r="A15" s="7" t="s">
        <v>1010</v>
      </c>
      <c r="B15" s="7" t="s">
        <v>676</v>
      </c>
      <c r="C15" s="7" t="s">
        <v>1624</v>
      </c>
      <c r="D15" s="7" t="s">
        <v>923</v>
      </c>
      <c r="E15" s="17">
        <f t="shared" si="0"/>
        <v>11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28"/>
      <c r="M15" s="28"/>
      <c r="N15" s="9">
        <v>1</v>
      </c>
      <c r="O15" s="9">
        <v>1</v>
      </c>
      <c r="P15" s="9">
        <v>1</v>
      </c>
      <c r="Q15" s="9">
        <v>1</v>
      </c>
      <c r="R15" s="28"/>
      <c r="S15" s="28"/>
      <c r="T15" s="9">
        <v>1</v>
      </c>
      <c r="U15" s="28"/>
      <c r="V15" s="9"/>
      <c r="W15" s="9"/>
      <c r="X15" s="9"/>
      <c r="Y15" s="9"/>
      <c r="Z15" s="9"/>
      <c r="AA15" s="9"/>
    </row>
    <row r="16" spans="1:27" ht="18.75" x14ac:dyDescent="0.3">
      <c r="A16" s="7" t="s">
        <v>111</v>
      </c>
      <c r="B16" s="7" t="s">
        <v>112</v>
      </c>
      <c r="C16" s="8" t="s">
        <v>3</v>
      </c>
      <c r="D16" s="8"/>
      <c r="E16" s="17">
        <f t="shared" si="0"/>
        <v>11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28"/>
      <c r="M16" s="28"/>
      <c r="N16" s="9">
        <v>1</v>
      </c>
      <c r="O16" s="9">
        <v>1</v>
      </c>
      <c r="P16" s="9">
        <v>1</v>
      </c>
      <c r="Q16" s="9">
        <v>1</v>
      </c>
      <c r="R16" s="28"/>
      <c r="S16" s="28"/>
      <c r="T16" s="9">
        <v>1</v>
      </c>
      <c r="U16" s="28"/>
      <c r="V16" s="9"/>
      <c r="W16" s="9"/>
      <c r="X16" s="9"/>
      <c r="Y16" s="9"/>
      <c r="Z16" s="9"/>
      <c r="AA16" s="9"/>
    </row>
    <row r="17" spans="1:27" ht="18.75" x14ac:dyDescent="0.3">
      <c r="A17" s="7" t="s">
        <v>111</v>
      </c>
      <c r="B17" s="7" t="s">
        <v>389</v>
      </c>
      <c r="C17" s="7" t="s">
        <v>1624</v>
      </c>
      <c r="D17" s="7" t="s">
        <v>923</v>
      </c>
      <c r="E17" s="17">
        <f t="shared" si="0"/>
        <v>6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28"/>
      <c r="M17" s="28"/>
      <c r="N17" s="9"/>
      <c r="O17" s="9"/>
      <c r="P17" s="9"/>
      <c r="Q17" s="9"/>
      <c r="R17" s="28"/>
      <c r="S17" s="28"/>
      <c r="T17" s="9"/>
      <c r="U17" s="28"/>
      <c r="V17" s="9"/>
      <c r="W17" s="9"/>
      <c r="X17" s="9"/>
      <c r="Y17" s="9"/>
      <c r="Z17" s="9"/>
      <c r="AA17" s="9"/>
    </row>
    <row r="18" spans="1:27" ht="18.75" x14ac:dyDescent="0.3">
      <c r="A18" s="7" t="s">
        <v>1162</v>
      </c>
      <c r="B18" s="7" t="s">
        <v>104</v>
      </c>
      <c r="C18" s="7" t="s">
        <v>3</v>
      </c>
      <c r="D18" s="7"/>
      <c r="E18" s="17">
        <f t="shared" si="0"/>
        <v>8</v>
      </c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28"/>
      <c r="M18" s="28"/>
      <c r="N18" s="9">
        <v>1</v>
      </c>
      <c r="O18" s="9">
        <v>1</v>
      </c>
      <c r="P18" s="9">
        <v>1</v>
      </c>
      <c r="Q18" s="9"/>
      <c r="R18" s="28"/>
      <c r="S18" s="28"/>
      <c r="T18" s="9"/>
      <c r="U18" s="28"/>
      <c r="V18" s="9"/>
      <c r="W18" s="9"/>
      <c r="X18" s="9"/>
      <c r="Y18" s="9"/>
      <c r="Z18" s="9"/>
      <c r="AA18" s="9"/>
    </row>
    <row r="19" spans="1:27" ht="18.75" x14ac:dyDescent="0.3">
      <c r="A19" s="7" t="s">
        <v>1162</v>
      </c>
      <c r="B19" s="7" t="s">
        <v>201</v>
      </c>
      <c r="C19" s="7" t="s">
        <v>1624</v>
      </c>
      <c r="D19" s="7" t="s">
        <v>923</v>
      </c>
      <c r="E19" s="17">
        <f t="shared" si="0"/>
        <v>5</v>
      </c>
      <c r="F19" s="9"/>
      <c r="G19" s="9">
        <v>1</v>
      </c>
      <c r="H19" s="9">
        <v>1</v>
      </c>
      <c r="I19" s="9">
        <v>1</v>
      </c>
      <c r="J19" s="9">
        <v>1</v>
      </c>
      <c r="K19" s="9"/>
      <c r="L19" s="28"/>
      <c r="M19" s="28"/>
      <c r="N19" s="9"/>
      <c r="O19" s="9"/>
      <c r="P19" s="9">
        <v>1</v>
      </c>
      <c r="Q19" s="9"/>
      <c r="R19" s="28"/>
      <c r="S19" s="28"/>
      <c r="T19" s="9"/>
      <c r="U19" s="28"/>
      <c r="V19" s="9"/>
      <c r="W19" s="9"/>
      <c r="X19" s="9"/>
      <c r="Y19" s="9"/>
      <c r="Z19" s="9"/>
      <c r="AA19" s="9"/>
    </row>
    <row r="20" spans="1:27" ht="18.75" x14ac:dyDescent="0.3">
      <c r="A20" s="7" t="s">
        <v>267</v>
      </c>
      <c r="B20" s="7" t="s">
        <v>268</v>
      </c>
      <c r="C20" s="8" t="s">
        <v>249</v>
      </c>
      <c r="D20" s="8"/>
      <c r="E20" s="17">
        <f t="shared" si="0"/>
        <v>5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28"/>
      <c r="M20" s="28"/>
      <c r="N20" s="9"/>
      <c r="O20" s="9"/>
      <c r="P20" s="9"/>
      <c r="Q20" s="9"/>
      <c r="R20" s="28"/>
      <c r="S20" s="28"/>
      <c r="T20" s="9"/>
      <c r="U20" s="28"/>
      <c r="V20" s="9"/>
      <c r="W20" s="9"/>
      <c r="X20" s="9"/>
      <c r="Y20" s="9"/>
      <c r="Z20" s="9"/>
      <c r="AA20" s="9"/>
    </row>
    <row r="21" spans="1:27" ht="18.75" x14ac:dyDescent="0.3">
      <c r="A21" s="7" t="s">
        <v>267</v>
      </c>
      <c r="B21" s="7" t="s">
        <v>268</v>
      </c>
      <c r="C21" s="7" t="s">
        <v>7</v>
      </c>
      <c r="D21" s="7"/>
      <c r="E21" s="17">
        <f t="shared" si="0"/>
        <v>5</v>
      </c>
      <c r="F21" s="9"/>
      <c r="G21" s="9"/>
      <c r="H21" s="9"/>
      <c r="I21" s="9"/>
      <c r="J21" s="9"/>
      <c r="K21" s="9"/>
      <c r="L21" s="28"/>
      <c r="M21" s="28"/>
      <c r="N21" s="9">
        <v>1</v>
      </c>
      <c r="O21" s="9">
        <v>1</v>
      </c>
      <c r="P21" s="9">
        <v>1</v>
      </c>
      <c r="Q21" s="9">
        <v>1</v>
      </c>
      <c r="R21" s="28"/>
      <c r="S21" s="28"/>
      <c r="T21" s="9">
        <v>1</v>
      </c>
      <c r="U21" s="28"/>
      <c r="V21" s="9"/>
      <c r="W21" s="9"/>
      <c r="X21" s="9"/>
      <c r="Y21" s="9"/>
      <c r="Z21" s="9"/>
      <c r="AA21" s="9"/>
    </row>
    <row r="22" spans="1:27" ht="18.75" x14ac:dyDescent="0.3">
      <c r="A22" s="7" t="s">
        <v>267</v>
      </c>
      <c r="B22" s="7" t="s">
        <v>268</v>
      </c>
      <c r="C22" s="7" t="s">
        <v>8</v>
      </c>
      <c r="D22" s="7"/>
      <c r="E22" s="17">
        <f t="shared" si="0"/>
        <v>1</v>
      </c>
      <c r="F22" s="9"/>
      <c r="G22" s="9"/>
      <c r="H22" s="9"/>
      <c r="I22" s="9"/>
      <c r="J22" s="9"/>
      <c r="K22" s="9"/>
      <c r="L22" s="28"/>
      <c r="M22" s="28"/>
      <c r="N22" s="9"/>
      <c r="O22" s="9"/>
      <c r="P22" s="9">
        <v>1</v>
      </c>
      <c r="Q22" s="9"/>
      <c r="R22" s="28"/>
      <c r="S22" s="28"/>
      <c r="T22" s="9"/>
      <c r="U22" s="28"/>
      <c r="V22" s="9"/>
      <c r="W22" s="9"/>
      <c r="X22" s="9"/>
      <c r="Y22" s="9"/>
      <c r="Z22" s="9"/>
      <c r="AA22" s="9"/>
    </row>
    <row r="23" spans="1:27" ht="18.75" x14ac:dyDescent="0.3">
      <c r="A23" s="7" t="s">
        <v>132</v>
      </c>
      <c r="B23" s="7" t="s">
        <v>336</v>
      </c>
      <c r="C23" s="7" t="s">
        <v>1624</v>
      </c>
      <c r="D23" s="7" t="s">
        <v>923</v>
      </c>
      <c r="E23" s="17">
        <f t="shared" si="0"/>
        <v>1</v>
      </c>
      <c r="F23" s="9">
        <v>1</v>
      </c>
      <c r="G23" s="9"/>
      <c r="H23" s="9"/>
      <c r="I23" s="9"/>
      <c r="J23" s="9"/>
      <c r="K23" s="9"/>
      <c r="L23" s="28"/>
      <c r="M23" s="28"/>
      <c r="N23" s="9"/>
      <c r="O23" s="9"/>
      <c r="P23" s="9"/>
      <c r="Q23" s="9"/>
      <c r="R23" s="28"/>
      <c r="S23" s="28"/>
      <c r="T23" s="9"/>
      <c r="U23" s="28"/>
      <c r="V23" s="9"/>
      <c r="W23" s="9"/>
      <c r="X23" s="9"/>
      <c r="Y23" s="9"/>
      <c r="Z23" s="9"/>
      <c r="AA23" s="9"/>
    </row>
    <row r="24" spans="1:27" ht="18.75" x14ac:dyDescent="0.3">
      <c r="A24" s="7" t="s">
        <v>132</v>
      </c>
      <c r="B24" s="7" t="s">
        <v>336</v>
      </c>
      <c r="C24" s="7" t="s">
        <v>1624</v>
      </c>
      <c r="D24" s="7" t="s">
        <v>253</v>
      </c>
      <c r="E24" s="17">
        <f t="shared" si="0"/>
        <v>8</v>
      </c>
      <c r="F24" s="9"/>
      <c r="G24" s="9"/>
      <c r="H24" s="9">
        <v>1</v>
      </c>
      <c r="I24" s="9">
        <v>1</v>
      </c>
      <c r="J24" s="9">
        <v>1</v>
      </c>
      <c r="K24" s="9">
        <v>1</v>
      </c>
      <c r="L24" s="28"/>
      <c r="M24" s="28"/>
      <c r="N24" s="9"/>
      <c r="O24" s="9">
        <v>1</v>
      </c>
      <c r="P24" s="9">
        <v>1</v>
      </c>
      <c r="Q24" s="9">
        <v>1</v>
      </c>
      <c r="R24" s="28"/>
      <c r="S24" s="28"/>
      <c r="T24" s="9">
        <v>1</v>
      </c>
      <c r="U24" s="28"/>
      <c r="V24" s="9"/>
      <c r="W24" s="9"/>
      <c r="X24" s="9"/>
      <c r="Y24" s="9"/>
      <c r="Z24" s="9"/>
      <c r="AA24" s="9"/>
    </row>
    <row r="25" spans="1:27" ht="18.75" x14ac:dyDescent="0.3">
      <c r="A25" s="7" t="s">
        <v>132</v>
      </c>
      <c r="B25" s="7" t="s">
        <v>269</v>
      </c>
      <c r="C25" s="8" t="s">
        <v>249</v>
      </c>
      <c r="D25" s="8"/>
      <c r="E25" s="17">
        <f t="shared" si="0"/>
        <v>11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28"/>
      <c r="M25" s="28"/>
      <c r="N25" s="9">
        <v>1</v>
      </c>
      <c r="O25" s="9">
        <v>1</v>
      </c>
      <c r="P25" s="9">
        <v>1</v>
      </c>
      <c r="Q25" s="9">
        <v>1</v>
      </c>
      <c r="R25" s="28"/>
      <c r="S25" s="28"/>
      <c r="T25" s="9">
        <v>1</v>
      </c>
      <c r="U25" s="28"/>
      <c r="V25" s="9"/>
      <c r="W25" s="9"/>
      <c r="X25" s="9"/>
      <c r="Y25" s="9"/>
      <c r="Z25" s="9"/>
      <c r="AA25" s="9"/>
    </row>
    <row r="26" spans="1:27" ht="18.75" x14ac:dyDescent="0.3">
      <c r="A26" s="7" t="s">
        <v>132</v>
      </c>
      <c r="B26" s="7" t="s">
        <v>199</v>
      </c>
      <c r="C26" s="7" t="s">
        <v>7</v>
      </c>
      <c r="D26" s="7"/>
      <c r="E26" s="17">
        <f t="shared" si="0"/>
        <v>9</v>
      </c>
      <c r="F26" s="9"/>
      <c r="G26" s="9">
        <v>1</v>
      </c>
      <c r="H26" s="9"/>
      <c r="I26" s="9">
        <v>1</v>
      </c>
      <c r="J26" s="9">
        <v>1</v>
      </c>
      <c r="K26" s="9">
        <v>1</v>
      </c>
      <c r="L26" s="28"/>
      <c r="M26" s="28"/>
      <c r="N26" s="9">
        <v>1</v>
      </c>
      <c r="O26" s="9">
        <v>1</v>
      </c>
      <c r="P26" s="9">
        <v>1</v>
      </c>
      <c r="Q26" s="9">
        <v>1</v>
      </c>
      <c r="R26" s="28"/>
      <c r="S26" s="28"/>
      <c r="T26" s="9">
        <v>1</v>
      </c>
      <c r="U26" s="28"/>
      <c r="V26" s="9"/>
      <c r="W26" s="9"/>
      <c r="X26" s="9"/>
      <c r="Y26" s="9"/>
      <c r="Z26" s="9"/>
      <c r="AA26" s="9"/>
    </row>
    <row r="27" spans="1:27" ht="18.75" x14ac:dyDescent="0.3">
      <c r="A27" s="7" t="s">
        <v>132</v>
      </c>
      <c r="B27" s="7" t="s">
        <v>288</v>
      </c>
      <c r="C27" s="7" t="s">
        <v>7</v>
      </c>
      <c r="D27" s="7"/>
      <c r="E27" s="17">
        <f t="shared" si="0"/>
        <v>10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28"/>
      <c r="M27" s="28"/>
      <c r="N27" s="9">
        <v>1</v>
      </c>
      <c r="O27" s="9">
        <v>1</v>
      </c>
      <c r="P27" s="9">
        <v>1</v>
      </c>
      <c r="Q27" s="9">
        <v>1</v>
      </c>
      <c r="R27" s="28"/>
      <c r="S27" s="28"/>
      <c r="T27" s="9">
        <v>1</v>
      </c>
      <c r="U27" s="28"/>
      <c r="V27" s="9"/>
      <c r="W27" s="9"/>
      <c r="X27" s="9"/>
      <c r="Y27" s="9"/>
      <c r="Z27" s="9"/>
      <c r="AA27" s="9"/>
    </row>
    <row r="28" spans="1:27" ht="18.75" x14ac:dyDescent="0.3">
      <c r="A28" s="7" t="s">
        <v>1752</v>
      </c>
      <c r="B28" s="7" t="s">
        <v>499</v>
      </c>
      <c r="C28" s="7" t="s">
        <v>1624</v>
      </c>
      <c r="D28" s="7" t="s">
        <v>253</v>
      </c>
      <c r="E28" s="17">
        <f t="shared" si="0"/>
        <v>3</v>
      </c>
      <c r="F28" s="9"/>
      <c r="G28" s="9"/>
      <c r="H28" s="9"/>
      <c r="I28" s="9"/>
      <c r="J28" s="9"/>
      <c r="K28" s="9"/>
      <c r="L28" s="28"/>
      <c r="M28" s="28"/>
      <c r="N28" s="9"/>
      <c r="O28" s="9">
        <v>1</v>
      </c>
      <c r="P28" s="9"/>
      <c r="Q28" s="9">
        <v>1</v>
      </c>
      <c r="R28" s="28"/>
      <c r="S28" s="28"/>
      <c r="T28" s="9">
        <v>1</v>
      </c>
      <c r="U28" s="28"/>
      <c r="V28" s="9"/>
      <c r="W28" s="9"/>
      <c r="X28" s="9"/>
      <c r="Y28" s="9"/>
      <c r="Z28" s="9"/>
      <c r="AA28" s="9"/>
    </row>
    <row r="29" spans="1:27" ht="18.75" x14ac:dyDescent="0.3">
      <c r="A29" s="7" t="s">
        <v>1356</v>
      </c>
      <c r="B29" s="7" t="s">
        <v>1357</v>
      </c>
      <c r="C29" s="7" t="s">
        <v>9</v>
      </c>
      <c r="D29" s="7" t="s">
        <v>253</v>
      </c>
      <c r="E29" s="17">
        <f t="shared" si="0"/>
        <v>10</v>
      </c>
      <c r="F29" s="9"/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28"/>
      <c r="M29" s="28"/>
      <c r="N29" s="9">
        <v>1</v>
      </c>
      <c r="O29" s="9">
        <v>1</v>
      </c>
      <c r="P29" s="9">
        <v>1</v>
      </c>
      <c r="Q29" s="9">
        <v>1</v>
      </c>
      <c r="R29" s="28"/>
      <c r="S29" s="28"/>
      <c r="T29" s="9">
        <v>1</v>
      </c>
      <c r="U29" s="28"/>
      <c r="V29" s="9"/>
      <c r="W29" s="9"/>
      <c r="X29" s="9"/>
      <c r="Y29" s="9"/>
      <c r="Z29" s="9"/>
      <c r="AA29" s="9"/>
    </row>
    <row r="30" spans="1:27" ht="18.75" x14ac:dyDescent="0.3">
      <c r="A30" s="7" t="s">
        <v>266</v>
      </c>
      <c r="B30" s="7" t="s">
        <v>189</v>
      </c>
      <c r="C30" s="8" t="s">
        <v>249</v>
      </c>
      <c r="D30" s="8"/>
      <c r="E30" s="17">
        <f t="shared" si="0"/>
        <v>1</v>
      </c>
      <c r="F30" s="9">
        <v>1</v>
      </c>
      <c r="G30" s="9"/>
      <c r="H30" s="9"/>
      <c r="I30" s="9"/>
      <c r="J30" s="9"/>
      <c r="K30" s="9"/>
      <c r="L30" s="28"/>
      <c r="M30" s="28"/>
      <c r="N30" s="9"/>
      <c r="O30" s="9"/>
      <c r="P30" s="9"/>
      <c r="Q30" s="9"/>
      <c r="R30" s="28"/>
      <c r="S30" s="28"/>
      <c r="T30" s="9"/>
      <c r="U30" s="28"/>
      <c r="V30" s="9"/>
      <c r="W30" s="9"/>
      <c r="X30" s="9"/>
      <c r="Y30" s="9"/>
      <c r="Z30" s="9"/>
      <c r="AA30" s="9"/>
    </row>
    <row r="31" spans="1:27" ht="18.75" x14ac:dyDescent="0.3">
      <c r="A31" s="7" t="s">
        <v>266</v>
      </c>
      <c r="B31" s="7" t="s">
        <v>189</v>
      </c>
      <c r="C31" s="7" t="s">
        <v>7</v>
      </c>
      <c r="D31" s="7"/>
      <c r="E31" s="17">
        <f t="shared" si="0"/>
        <v>9</v>
      </c>
      <c r="F31" s="9"/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28"/>
      <c r="M31" s="28"/>
      <c r="N31" s="9">
        <v>1</v>
      </c>
      <c r="O31" s="9">
        <v>1</v>
      </c>
      <c r="P31" s="9">
        <v>1</v>
      </c>
      <c r="Q31" s="9"/>
      <c r="R31" s="28"/>
      <c r="S31" s="28"/>
      <c r="T31" s="9">
        <v>1</v>
      </c>
      <c r="U31" s="28"/>
      <c r="V31" s="9"/>
      <c r="W31" s="9"/>
      <c r="X31" s="9"/>
      <c r="Y31" s="9"/>
      <c r="Z31" s="9"/>
      <c r="AA31" s="9"/>
    </row>
    <row r="32" spans="1:27" ht="18.75" x14ac:dyDescent="0.3">
      <c r="A32" s="7" t="s">
        <v>927</v>
      </c>
      <c r="B32" s="7" t="s">
        <v>174</v>
      </c>
      <c r="C32" s="7" t="s">
        <v>9</v>
      </c>
      <c r="D32" s="7" t="s">
        <v>923</v>
      </c>
      <c r="E32" s="17">
        <f t="shared" si="0"/>
        <v>11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28"/>
      <c r="M32" s="28"/>
      <c r="N32" s="9">
        <v>1</v>
      </c>
      <c r="O32" s="9">
        <v>1</v>
      </c>
      <c r="P32" s="9">
        <v>1</v>
      </c>
      <c r="Q32" s="9">
        <v>1</v>
      </c>
      <c r="R32" s="28"/>
      <c r="S32" s="28"/>
      <c r="T32" s="9">
        <v>1</v>
      </c>
      <c r="U32" s="28"/>
      <c r="V32" s="9"/>
      <c r="W32" s="9"/>
      <c r="X32" s="9"/>
      <c r="Y32" s="9"/>
      <c r="Z32" s="9"/>
      <c r="AA32" s="9"/>
    </row>
    <row r="33" spans="1:27" ht="18.75" x14ac:dyDescent="0.3">
      <c r="A33" s="7" t="s">
        <v>1012</v>
      </c>
      <c r="B33" s="7" t="s">
        <v>389</v>
      </c>
      <c r="C33" s="7" t="s">
        <v>1624</v>
      </c>
      <c r="D33" s="7" t="s">
        <v>923</v>
      </c>
      <c r="E33" s="17">
        <f t="shared" si="0"/>
        <v>10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28"/>
      <c r="M33" s="28"/>
      <c r="N33" s="9"/>
      <c r="O33" s="9">
        <v>1</v>
      </c>
      <c r="P33" s="9">
        <v>1</v>
      </c>
      <c r="Q33" s="9">
        <v>1</v>
      </c>
      <c r="R33" s="28"/>
      <c r="S33" s="28"/>
      <c r="T33" s="9">
        <v>1</v>
      </c>
      <c r="U33" s="28"/>
      <c r="V33" s="9"/>
      <c r="W33" s="9"/>
      <c r="X33" s="9"/>
      <c r="Y33" s="9"/>
      <c r="Z33" s="9"/>
      <c r="AA33" s="9"/>
    </row>
    <row r="34" spans="1:27" ht="18.75" x14ac:dyDescent="0.3">
      <c r="A34" s="7" t="s">
        <v>1188</v>
      </c>
      <c r="B34" s="7" t="s">
        <v>181</v>
      </c>
      <c r="C34" s="7" t="s">
        <v>7</v>
      </c>
      <c r="D34" s="7"/>
      <c r="E34" s="17">
        <f t="shared" si="0"/>
        <v>2</v>
      </c>
      <c r="F34" s="9"/>
      <c r="G34" s="9">
        <v>1</v>
      </c>
      <c r="H34" s="9">
        <v>1</v>
      </c>
      <c r="I34" s="9"/>
      <c r="J34" s="9"/>
      <c r="K34" s="9"/>
      <c r="L34" s="28"/>
      <c r="M34" s="28"/>
      <c r="N34" s="9"/>
      <c r="O34" s="9"/>
      <c r="P34" s="9"/>
      <c r="Q34" s="9"/>
      <c r="R34" s="28"/>
      <c r="S34" s="28"/>
      <c r="T34" s="9"/>
      <c r="U34" s="28"/>
      <c r="V34" s="9"/>
      <c r="W34" s="9"/>
      <c r="X34" s="9"/>
      <c r="Y34" s="9"/>
      <c r="Z34" s="9"/>
      <c r="AA34" s="9"/>
    </row>
    <row r="35" spans="1:27" ht="18.75" x14ac:dyDescent="0.3">
      <c r="A35" s="7" t="s">
        <v>107</v>
      </c>
      <c r="B35" s="7" t="s">
        <v>108</v>
      </c>
      <c r="C35" s="8" t="s">
        <v>3</v>
      </c>
      <c r="D35" s="8"/>
      <c r="E35" s="17">
        <f t="shared" si="0"/>
        <v>11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28"/>
      <c r="M35" s="28"/>
      <c r="N35" s="9">
        <v>1</v>
      </c>
      <c r="O35" s="9">
        <v>1</v>
      </c>
      <c r="P35" s="9">
        <v>1</v>
      </c>
      <c r="Q35" s="9">
        <v>1</v>
      </c>
      <c r="R35" s="28"/>
      <c r="S35" s="28"/>
      <c r="T35" s="9">
        <v>1</v>
      </c>
      <c r="U35" s="28"/>
      <c r="V35" s="9"/>
      <c r="W35" s="9"/>
      <c r="X35" s="9"/>
      <c r="Y35" s="9"/>
      <c r="Z35" s="9"/>
      <c r="AA35" s="9"/>
    </row>
    <row r="36" spans="1:27" ht="18.75" x14ac:dyDescent="0.3">
      <c r="A36" s="7" t="s">
        <v>274</v>
      </c>
      <c r="B36" s="7" t="s">
        <v>389</v>
      </c>
      <c r="C36" s="8" t="s">
        <v>7</v>
      </c>
      <c r="D36" s="8"/>
      <c r="E36" s="17">
        <f t="shared" ref="E36:E67" si="1">SUM(F36:Z36)</f>
        <v>3</v>
      </c>
      <c r="F36" s="9">
        <v>1</v>
      </c>
      <c r="G36" s="9">
        <v>1</v>
      </c>
      <c r="H36" s="9"/>
      <c r="I36" s="9"/>
      <c r="J36" s="9"/>
      <c r="K36" s="9"/>
      <c r="L36" s="28"/>
      <c r="M36" s="28"/>
      <c r="N36" s="9"/>
      <c r="O36" s="9"/>
      <c r="P36" s="9"/>
      <c r="Q36" s="9"/>
      <c r="R36" s="28"/>
      <c r="S36" s="28"/>
      <c r="T36" s="9">
        <v>1</v>
      </c>
      <c r="U36" s="28"/>
      <c r="V36" s="9"/>
      <c r="W36" s="9"/>
      <c r="X36" s="9"/>
      <c r="Y36" s="9"/>
      <c r="Z36" s="9"/>
      <c r="AA36" s="9"/>
    </row>
    <row r="37" spans="1:27" ht="18.75" x14ac:dyDescent="0.3">
      <c r="A37" s="7" t="s">
        <v>929</v>
      </c>
      <c r="B37" s="7" t="s">
        <v>125</v>
      </c>
      <c r="C37" s="7" t="s">
        <v>9</v>
      </c>
      <c r="D37" s="7" t="s">
        <v>923</v>
      </c>
      <c r="E37" s="17">
        <f t="shared" si="1"/>
        <v>10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28"/>
      <c r="M37" s="28"/>
      <c r="N37" s="9">
        <v>1</v>
      </c>
      <c r="O37" s="9">
        <v>1</v>
      </c>
      <c r="P37" s="9">
        <v>1</v>
      </c>
      <c r="Q37" s="9"/>
      <c r="R37" s="28"/>
      <c r="S37" s="28"/>
      <c r="T37" s="9">
        <v>1</v>
      </c>
      <c r="U37" s="28"/>
      <c r="V37" s="9"/>
      <c r="W37" s="9"/>
      <c r="X37" s="9"/>
      <c r="Y37" s="9"/>
      <c r="Z37" s="9"/>
      <c r="AA37" s="9"/>
    </row>
    <row r="38" spans="1:27" ht="18.75" x14ac:dyDescent="0.3">
      <c r="A38" s="7" t="s">
        <v>264</v>
      </c>
      <c r="B38" s="7" t="s">
        <v>265</v>
      </c>
      <c r="C38" s="8" t="s">
        <v>249</v>
      </c>
      <c r="D38" s="8"/>
      <c r="E38" s="17">
        <f t="shared" si="1"/>
        <v>9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28"/>
      <c r="M38" s="28"/>
      <c r="N38" s="9">
        <v>1</v>
      </c>
      <c r="O38" s="9">
        <v>1</v>
      </c>
      <c r="P38" s="9"/>
      <c r="Q38" s="9">
        <v>1</v>
      </c>
      <c r="R38" s="28"/>
      <c r="S38" s="28"/>
      <c r="T38" s="9"/>
      <c r="U38" s="28"/>
      <c r="V38" s="9"/>
      <c r="W38" s="9"/>
      <c r="X38" s="9"/>
      <c r="Y38" s="9"/>
      <c r="Z38" s="9"/>
      <c r="AA38" s="9"/>
    </row>
    <row r="39" spans="1:27" ht="18.75" x14ac:dyDescent="0.3">
      <c r="A39" s="7" t="s">
        <v>264</v>
      </c>
      <c r="B39" s="7" t="s">
        <v>722</v>
      </c>
      <c r="C39" s="7" t="s">
        <v>3</v>
      </c>
      <c r="D39" s="7"/>
      <c r="E39" s="17">
        <f t="shared" si="1"/>
        <v>3</v>
      </c>
      <c r="F39" s="9"/>
      <c r="G39" s="9"/>
      <c r="H39" s="9"/>
      <c r="I39" s="9">
        <v>1</v>
      </c>
      <c r="J39" s="9"/>
      <c r="K39" s="9"/>
      <c r="L39" s="28"/>
      <c r="M39" s="28"/>
      <c r="N39" s="9"/>
      <c r="O39" s="9"/>
      <c r="P39" s="9">
        <v>1</v>
      </c>
      <c r="Q39" s="9"/>
      <c r="R39" s="28"/>
      <c r="S39" s="28"/>
      <c r="T39" s="9">
        <v>1</v>
      </c>
      <c r="U39" s="28"/>
      <c r="V39" s="9"/>
      <c r="W39" s="9"/>
      <c r="X39" s="9"/>
      <c r="Y39" s="9"/>
      <c r="Z39" s="9"/>
      <c r="AA39" s="9"/>
    </row>
    <row r="40" spans="1:27" ht="18.75" x14ac:dyDescent="0.3">
      <c r="A40" s="7" t="s">
        <v>224</v>
      </c>
      <c r="B40" s="7" t="s">
        <v>238</v>
      </c>
      <c r="C40" s="7" t="s">
        <v>3</v>
      </c>
      <c r="D40" s="7"/>
      <c r="E40" s="17">
        <f t="shared" si="1"/>
        <v>2</v>
      </c>
      <c r="F40" s="9"/>
      <c r="G40" s="9"/>
      <c r="H40" s="9"/>
      <c r="I40" s="9"/>
      <c r="J40" s="9"/>
      <c r="K40" s="9"/>
      <c r="L40" s="28"/>
      <c r="M40" s="28"/>
      <c r="N40" s="9"/>
      <c r="O40" s="9"/>
      <c r="P40" s="9"/>
      <c r="Q40" s="9">
        <v>1</v>
      </c>
      <c r="R40" s="28"/>
      <c r="S40" s="28"/>
      <c r="T40" s="9">
        <v>1</v>
      </c>
      <c r="U40" s="28"/>
      <c r="V40" s="9"/>
      <c r="W40" s="9"/>
      <c r="X40" s="9"/>
      <c r="Y40" s="9"/>
      <c r="Z40" s="9"/>
      <c r="AA40" s="9"/>
    </row>
    <row r="41" spans="1:27" ht="18.75" x14ac:dyDescent="0.3">
      <c r="A41" s="7" t="s">
        <v>1542</v>
      </c>
      <c r="B41" s="7" t="s">
        <v>336</v>
      </c>
      <c r="C41" s="7" t="s">
        <v>1624</v>
      </c>
      <c r="D41" s="7" t="s">
        <v>253</v>
      </c>
      <c r="E41" s="17">
        <f t="shared" si="1"/>
        <v>4</v>
      </c>
      <c r="F41" s="9"/>
      <c r="G41" s="9">
        <v>1</v>
      </c>
      <c r="H41" s="9">
        <v>1</v>
      </c>
      <c r="I41" s="9"/>
      <c r="J41" s="9"/>
      <c r="K41" s="9">
        <v>1</v>
      </c>
      <c r="L41" s="28"/>
      <c r="M41" s="28"/>
      <c r="N41" s="9"/>
      <c r="O41" s="9"/>
      <c r="P41" s="9"/>
      <c r="Q41" s="9"/>
      <c r="R41" s="28"/>
      <c r="S41" s="28"/>
      <c r="T41" s="9">
        <v>1</v>
      </c>
      <c r="U41" s="28"/>
      <c r="V41" s="9"/>
      <c r="W41" s="9"/>
      <c r="X41" s="9"/>
      <c r="Y41" s="9"/>
      <c r="Z41" s="9"/>
      <c r="AA41" s="9"/>
    </row>
    <row r="42" spans="1:27" ht="18.75" x14ac:dyDescent="0.3">
      <c r="A42" s="7" t="s">
        <v>1542</v>
      </c>
      <c r="B42" s="7" t="s">
        <v>1159</v>
      </c>
      <c r="C42" s="7" t="s">
        <v>1624</v>
      </c>
      <c r="D42" s="7" t="s">
        <v>253</v>
      </c>
      <c r="E42" s="17">
        <f t="shared" si="1"/>
        <v>4</v>
      </c>
      <c r="F42" s="9"/>
      <c r="G42" s="9"/>
      <c r="H42" s="9"/>
      <c r="I42" s="9"/>
      <c r="J42" s="9"/>
      <c r="K42" s="9"/>
      <c r="L42" s="28"/>
      <c r="M42" s="28"/>
      <c r="N42" s="9"/>
      <c r="O42" s="9">
        <v>1</v>
      </c>
      <c r="P42" s="9">
        <v>1</v>
      </c>
      <c r="Q42" s="9">
        <v>1</v>
      </c>
      <c r="R42" s="28"/>
      <c r="S42" s="28"/>
      <c r="T42" s="9">
        <v>1</v>
      </c>
      <c r="U42" s="28"/>
      <c r="V42" s="9"/>
      <c r="W42" s="9"/>
      <c r="X42" s="9"/>
      <c r="Y42" s="9"/>
      <c r="Z42" s="9"/>
      <c r="AA42" s="9"/>
    </row>
    <row r="43" spans="1:27" ht="18.75" x14ac:dyDescent="0.3">
      <c r="A43" s="7" t="s">
        <v>1542</v>
      </c>
      <c r="B43" s="7" t="s">
        <v>240</v>
      </c>
      <c r="C43" s="7" t="s">
        <v>9</v>
      </c>
      <c r="D43" s="7" t="s">
        <v>253</v>
      </c>
      <c r="E43" s="17">
        <f t="shared" si="1"/>
        <v>1</v>
      </c>
      <c r="F43" s="9"/>
      <c r="G43" s="9"/>
      <c r="H43" s="9"/>
      <c r="I43" s="9"/>
      <c r="J43" s="9"/>
      <c r="K43" s="9"/>
      <c r="L43" s="28"/>
      <c r="M43" s="28"/>
      <c r="N43" s="9"/>
      <c r="O43" s="9"/>
      <c r="P43" s="9">
        <v>1</v>
      </c>
      <c r="Q43" s="9"/>
      <c r="R43" s="28"/>
      <c r="S43" s="28"/>
      <c r="T43" s="9"/>
      <c r="U43" s="28"/>
      <c r="V43" s="9"/>
      <c r="W43" s="9"/>
      <c r="X43" s="9"/>
      <c r="Y43" s="9"/>
      <c r="Z43" s="9"/>
      <c r="AA43" s="9"/>
    </row>
    <row r="44" spans="1:27" ht="18.75" x14ac:dyDescent="0.3">
      <c r="A44" s="7" t="s">
        <v>1014</v>
      </c>
      <c r="B44" s="7" t="s">
        <v>1015</v>
      </c>
      <c r="C44" s="7" t="s">
        <v>1624</v>
      </c>
      <c r="D44" s="7" t="s">
        <v>923</v>
      </c>
      <c r="E44" s="17">
        <f t="shared" si="1"/>
        <v>10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28"/>
      <c r="M44" s="28"/>
      <c r="N44" s="9">
        <v>1</v>
      </c>
      <c r="O44" s="9">
        <v>1</v>
      </c>
      <c r="P44" s="9">
        <v>1</v>
      </c>
      <c r="Q44" s="9"/>
      <c r="R44" s="28"/>
      <c r="S44" s="28"/>
      <c r="T44" s="9">
        <v>1</v>
      </c>
      <c r="U44" s="28"/>
      <c r="V44" s="9"/>
      <c r="W44" s="9"/>
      <c r="X44" s="9"/>
      <c r="Y44" s="9"/>
      <c r="Z44" s="9"/>
      <c r="AA44" s="9"/>
    </row>
    <row r="45" spans="1:27" ht="18.75" x14ac:dyDescent="0.3">
      <c r="A45" s="7" t="s">
        <v>716</v>
      </c>
      <c r="B45" s="7" t="s">
        <v>118</v>
      </c>
      <c r="C45" s="7" t="s">
        <v>9</v>
      </c>
      <c r="D45" s="7" t="s">
        <v>923</v>
      </c>
      <c r="E45" s="17">
        <f t="shared" si="1"/>
        <v>10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28"/>
      <c r="M45" s="28"/>
      <c r="N45" s="9">
        <v>1</v>
      </c>
      <c r="O45" s="9">
        <v>1</v>
      </c>
      <c r="P45" s="9">
        <v>1</v>
      </c>
      <c r="Q45" s="9"/>
      <c r="R45" s="28"/>
      <c r="S45" s="28"/>
      <c r="T45" s="9">
        <v>1</v>
      </c>
      <c r="U45" s="28"/>
      <c r="V45" s="9"/>
      <c r="W45" s="9"/>
      <c r="X45" s="9"/>
      <c r="Y45" s="9"/>
      <c r="Z45" s="9"/>
      <c r="AA45" s="9"/>
    </row>
    <row r="46" spans="1:27" ht="18.75" x14ac:dyDescent="0.3">
      <c r="A46" s="7" t="s">
        <v>894</v>
      </c>
      <c r="B46" s="7" t="s">
        <v>895</v>
      </c>
      <c r="C46" s="8" t="s">
        <v>9</v>
      </c>
      <c r="D46" s="8" t="s">
        <v>253</v>
      </c>
      <c r="E46" s="17">
        <f t="shared" si="1"/>
        <v>9</v>
      </c>
      <c r="F46" s="9">
        <v>1</v>
      </c>
      <c r="G46" s="9"/>
      <c r="H46" s="9">
        <v>1</v>
      </c>
      <c r="I46" s="9">
        <v>1</v>
      </c>
      <c r="J46" s="9">
        <v>1</v>
      </c>
      <c r="K46" s="9">
        <v>1</v>
      </c>
      <c r="L46" s="28"/>
      <c r="M46" s="28"/>
      <c r="N46" s="9">
        <v>1</v>
      </c>
      <c r="O46" s="9">
        <v>1</v>
      </c>
      <c r="P46" s="9"/>
      <c r="Q46" s="9">
        <v>1</v>
      </c>
      <c r="R46" s="28"/>
      <c r="S46" s="28"/>
      <c r="T46" s="9">
        <v>1</v>
      </c>
      <c r="U46" s="28"/>
      <c r="V46" s="9"/>
      <c r="W46" s="9"/>
      <c r="X46" s="9"/>
      <c r="Y46" s="9"/>
      <c r="Z46" s="9"/>
      <c r="AA46" s="9"/>
    </row>
    <row r="47" spans="1:27" ht="18.75" x14ac:dyDescent="0.3">
      <c r="A47" s="7" t="s">
        <v>896</v>
      </c>
      <c r="B47" s="7" t="s">
        <v>344</v>
      </c>
      <c r="C47" s="8" t="s">
        <v>9</v>
      </c>
      <c r="D47" s="8" t="s">
        <v>253</v>
      </c>
      <c r="E47" s="17">
        <f t="shared" si="1"/>
        <v>8</v>
      </c>
      <c r="F47" s="9">
        <v>1</v>
      </c>
      <c r="G47" s="9"/>
      <c r="H47" s="9">
        <v>1</v>
      </c>
      <c r="I47" s="9">
        <v>1</v>
      </c>
      <c r="J47" s="9">
        <v>1</v>
      </c>
      <c r="K47" s="9">
        <v>1</v>
      </c>
      <c r="L47" s="28"/>
      <c r="M47" s="28"/>
      <c r="N47" s="9"/>
      <c r="O47" s="9">
        <v>1</v>
      </c>
      <c r="P47" s="9">
        <v>1</v>
      </c>
      <c r="Q47" s="9"/>
      <c r="R47" s="28"/>
      <c r="S47" s="28"/>
      <c r="T47" s="9">
        <v>1</v>
      </c>
      <c r="U47" s="28"/>
      <c r="V47" s="9"/>
      <c r="W47" s="9"/>
      <c r="X47" s="9"/>
      <c r="Y47" s="9"/>
      <c r="Z47" s="9"/>
      <c r="AA47" s="9"/>
    </row>
    <row r="48" spans="1:27" ht="18.75" x14ac:dyDescent="0.3">
      <c r="A48" s="7" t="s">
        <v>1810</v>
      </c>
      <c r="B48" s="7" t="s">
        <v>1811</v>
      </c>
      <c r="C48" s="7" t="s">
        <v>1624</v>
      </c>
      <c r="D48" s="7" t="s">
        <v>923</v>
      </c>
      <c r="E48" s="17">
        <f t="shared" si="1"/>
        <v>1</v>
      </c>
      <c r="F48" s="9"/>
      <c r="G48" s="9"/>
      <c r="H48" s="9"/>
      <c r="I48" s="9"/>
      <c r="J48" s="9"/>
      <c r="K48" s="9"/>
      <c r="L48" s="28"/>
      <c r="M48" s="28"/>
      <c r="N48" s="9"/>
      <c r="O48" s="9"/>
      <c r="P48" s="9"/>
      <c r="Q48" s="9"/>
      <c r="R48" s="28"/>
      <c r="S48" s="28"/>
      <c r="T48" s="9">
        <v>1</v>
      </c>
      <c r="U48" s="28"/>
      <c r="V48" s="9"/>
      <c r="W48" s="9"/>
      <c r="X48" s="9"/>
      <c r="Y48" s="9"/>
      <c r="Z48" s="9"/>
      <c r="AA48" s="9"/>
    </row>
    <row r="49" spans="1:27" ht="18.75" x14ac:dyDescent="0.3">
      <c r="A49" s="7" t="s">
        <v>105</v>
      </c>
      <c r="B49" s="7" t="s">
        <v>106</v>
      </c>
      <c r="C49" s="8" t="s">
        <v>3</v>
      </c>
      <c r="D49" s="8"/>
      <c r="E49" s="17">
        <f t="shared" si="1"/>
        <v>11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28"/>
      <c r="M49" s="28"/>
      <c r="N49" s="9">
        <v>1</v>
      </c>
      <c r="O49" s="9">
        <v>1</v>
      </c>
      <c r="P49" s="9">
        <v>1</v>
      </c>
      <c r="Q49" s="9">
        <v>1</v>
      </c>
      <c r="R49" s="28"/>
      <c r="S49" s="28"/>
      <c r="T49" s="9">
        <v>1</v>
      </c>
      <c r="U49" s="28"/>
      <c r="V49" s="9"/>
      <c r="W49" s="9"/>
      <c r="X49" s="9"/>
      <c r="Y49" s="9"/>
      <c r="Z49" s="9"/>
      <c r="AA49" s="9"/>
    </row>
    <row r="50" spans="1:27" ht="18.75" x14ac:dyDescent="0.3">
      <c r="A50" s="7" t="s">
        <v>105</v>
      </c>
      <c r="B50" s="7" t="s">
        <v>389</v>
      </c>
      <c r="C50" s="7" t="s">
        <v>7</v>
      </c>
      <c r="D50" s="7"/>
      <c r="E50" s="17">
        <f t="shared" si="1"/>
        <v>1</v>
      </c>
      <c r="F50" s="9"/>
      <c r="G50" s="9"/>
      <c r="H50" s="9"/>
      <c r="I50" s="9"/>
      <c r="J50" s="9"/>
      <c r="K50" s="9"/>
      <c r="L50" s="28"/>
      <c r="M50" s="28"/>
      <c r="N50" s="9"/>
      <c r="O50" s="9"/>
      <c r="P50" s="9">
        <v>1</v>
      </c>
      <c r="Q50" s="9"/>
      <c r="R50" s="28"/>
      <c r="S50" s="28"/>
      <c r="T50" s="9"/>
      <c r="U50" s="28"/>
      <c r="V50" s="9"/>
      <c r="W50" s="9"/>
      <c r="X50" s="9"/>
      <c r="Y50" s="9"/>
      <c r="Z50" s="9"/>
      <c r="AA50" s="9"/>
    </row>
    <row r="51" spans="1:27" ht="18.75" x14ac:dyDescent="0.3">
      <c r="A51" s="7" t="s">
        <v>105</v>
      </c>
      <c r="B51" s="7" t="s">
        <v>389</v>
      </c>
      <c r="C51" s="7" t="s">
        <v>8</v>
      </c>
      <c r="D51" s="7"/>
      <c r="E51" s="17">
        <f t="shared" si="1"/>
        <v>7</v>
      </c>
      <c r="F51" s="9"/>
      <c r="G51" s="9">
        <v>1</v>
      </c>
      <c r="H51" s="9">
        <v>1</v>
      </c>
      <c r="I51" s="9"/>
      <c r="J51" s="9"/>
      <c r="K51" s="9">
        <v>1</v>
      </c>
      <c r="L51" s="28"/>
      <c r="M51" s="28"/>
      <c r="N51" s="9">
        <v>1</v>
      </c>
      <c r="O51" s="9">
        <v>1</v>
      </c>
      <c r="P51" s="9"/>
      <c r="Q51" s="9">
        <v>1</v>
      </c>
      <c r="R51" s="28"/>
      <c r="S51" s="28"/>
      <c r="T51" s="9">
        <v>1</v>
      </c>
      <c r="U51" s="28"/>
      <c r="V51" s="9"/>
      <c r="W51" s="9"/>
      <c r="X51" s="9"/>
      <c r="Y51" s="9"/>
      <c r="Z51" s="9"/>
      <c r="AA51" s="9"/>
    </row>
    <row r="52" spans="1:27" ht="18.75" x14ac:dyDescent="0.3">
      <c r="A52" s="7" t="s">
        <v>1717</v>
      </c>
      <c r="B52" s="7" t="s">
        <v>1716</v>
      </c>
      <c r="C52" s="7" t="s">
        <v>9</v>
      </c>
      <c r="D52" s="7" t="s">
        <v>923</v>
      </c>
      <c r="E52" s="17">
        <f t="shared" si="1"/>
        <v>7</v>
      </c>
      <c r="F52" s="9">
        <v>1</v>
      </c>
      <c r="G52" s="9"/>
      <c r="H52" s="9">
        <v>1</v>
      </c>
      <c r="I52" s="9"/>
      <c r="J52" s="9">
        <v>1</v>
      </c>
      <c r="K52" s="9"/>
      <c r="L52" s="28"/>
      <c r="M52" s="28"/>
      <c r="N52" s="9">
        <v>1</v>
      </c>
      <c r="O52" s="9">
        <v>1</v>
      </c>
      <c r="P52" s="9">
        <v>1</v>
      </c>
      <c r="Q52" s="9">
        <v>1</v>
      </c>
      <c r="R52" s="28"/>
      <c r="S52" s="28"/>
      <c r="T52" s="9"/>
      <c r="U52" s="28"/>
      <c r="V52" s="9"/>
      <c r="W52" s="9"/>
      <c r="X52" s="9"/>
      <c r="Y52" s="9"/>
      <c r="Z52" s="9"/>
      <c r="AA52" s="9"/>
    </row>
    <row r="53" spans="1:27" ht="18.75" x14ac:dyDescent="0.3">
      <c r="A53" s="7" t="s">
        <v>109</v>
      </c>
      <c r="B53" s="7" t="s">
        <v>110</v>
      </c>
      <c r="C53" s="8" t="s">
        <v>3</v>
      </c>
      <c r="D53" s="8"/>
      <c r="E53" s="17">
        <f t="shared" si="1"/>
        <v>11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28"/>
      <c r="M53" s="28"/>
      <c r="N53" s="9">
        <v>1</v>
      </c>
      <c r="O53" s="9">
        <v>1</v>
      </c>
      <c r="P53" s="9">
        <v>1</v>
      </c>
      <c r="Q53" s="9">
        <v>1</v>
      </c>
      <c r="R53" s="28"/>
      <c r="S53" s="28"/>
      <c r="T53" s="9">
        <v>1</v>
      </c>
      <c r="U53" s="28"/>
      <c r="V53" s="9"/>
      <c r="W53" s="9"/>
      <c r="X53" s="9"/>
      <c r="Y53" s="9"/>
      <c r="Z53" s="9"/>
      <c r="AA53" s="9"/>
    </row>
    <row r="54" spans="1:27" ht="18.75" x14ac:dyDescent="0.3">
      <c r="A54" s="7" t="s">
        <v>109</v>
      </c>
      <c r="B54" s="7" t="s">
        <v>1008</v>
      </c>
      <c r="C54" s="7" t="s">
        <v>1624</v>
      </c>
      <c r="D54" s="7" t="s">
        <v>923</v>
      </c>
      <c r="E54" s="17">
        <f t="shared" si="1"/>
        <v>10</v>
      </c>
      <c r="F54" s="9">
        <v>1</v>
      </c>
      <c r="G54" s="9"/>
      <c r="H54" s="9">
        <v>1</v>
      </c>
      <c r="I54" s="9">
        <v>1</v>
      </c>
      <c r="J54" s="9">
        <v>1</v>
      </c>
      <c r="K54" s="9">
        <v>1</v>
      </c>
      <c r="L54" s="28"/>
      <c r="M54" s="28"/>
      <c r="N54" s="9">
        <v>1</v>
      </c>
      <c r="O54" s="9">
        <v>1</v>
      </c>
      <c r="P54" s="9">
        <v>1</v>
      </c>
      <c r="Q54" s="9">
        <v>1</v>
      </c>
      <c r="R54" s="28"/>
      <c r="S54" s="28"/>
      <c r="T54" s="9">
        <v>1</v>
      </c>
      <c r="U54" s="28"/>
      <c r="V54" s="9"/>
      <c r="W54" s="9"/>
      <c r="X54" s="9"/>
      <c r="Y54" s="9"/>
      <c r="Z54" s="9"/>
      <c r="AA54" s="9"/>
    </row>
    <row r="55" spans="1:27" ht="18.75" x14ac:dyDescent="0.3">
      <c r="A55" s="7" t="s">
        <v>924</v>
      </c>
      <c r="B55" s="7" t="s">
        <v>416</v>
      </c>
      <c r="C55" s="7" t="s">
        <v>9</v>
      </c>
      <c r="D55" s="7" t="s">
        <v>923</v>
      </c>
      <c r="E55" s="17">
        <f t="shared" si="1"/>
        <v>4</v>
      </c>
      <c r="F55" s="9">
        <v>1</v>
      </c>
      <c r="G55" s="9"/>
      <c r="H55" s="9">
        <v>1</v>
      </c>
      <c r="I55" s="9"/>
      <c r="J55" s="9"/>
      <c r="K55" s="9">
        <v>1</v>
      </c>
      <c r="L55" s="28"/>
      <c r="M55" s="28"/>
      <c r="N55" s="9">
        <v>1</v>
      </c>
      <c r="O55" s="9"/>
      <c r="P55" s="9"/>
      <c r="Q55" s="9"/>
      <c r="R55" s="28"/>
      <c r="S55" s="28"/>
      <c r="T55" s="9"/>
      <c r="U55" s="28"/>
      <c r="V55" s="9"/>
      <c r="W55" s="9"/>
      <c r="X55" s="9"/>
      <c r="Y55" s="9"/>
      <c r="Z55" s="9"/>
      <c r="AA55" s="9"/>
    </row>
    <row r="56" spans="1:27" ht="18.75" x14ac:dyDescent="0.3">
      <c r="A56" s="7" t="s">
        <v>924</v>
      </c>
      <c r="B56" s="7" t="s">
        <v>416</v>
      </c>
      <c r="C56" s="7" t="s">
        <v>1624</v>
      </c>
      <c r="D56" s="7" t="s">
        <v>923</v>
      </c>
      <c r="E56" s="17">
        <f t="shared" si="1"/>
        <v>3</v>
      </c>
      <c r="F56" s="9"/>
      <c r="G56" s="9"/>
      <c r="H56" s="9"/>
      <c r="I56" s="9"/>
      <c r="J56" s="9"/>
      <c r="K56" s="9"/>
      <c r="L56" s="28"/>
      <c r="M56" s="28"/>
      <c r="N56" s="9"/>
      <c r="O56" s="9">
        <v>1</v>
      </c>
      <c r="P56" s="9"/>
      <c r="Q56" s="9">
        <v>1</v>
      </c>
      <c r="R56" s="28"/>
      <c r="S56" s="28"/>
      <c r="T56" s="9">
        <v>1</v>
      </c>
      <c r="U56" s="28"/>
      <c r="V56" s="9"/>
      <c r="W56" s="9"/>
      <c r="X56" s="9"/>
      <c r="Y56" s="9"/>
      <c r="Z56" s="9"/>
      <c r="AA56" s="9"/>
    </row>
    <row r="57" spans="1:27" ht="18.75" x14ac:dyDescent="0.3">
      <c r="A57" s="7" t="s">
        <v>924</v>
      </c>
      <c r="B57" s="7" t="s">
        <v>416</v>
      </c>
      <c r="C57" s="7" t="s">
        <v>1624</v>
      </c>
      <c r="D57" s="7" t="s">
        <v>253</v>
      </c>
      <c r="E57" s="17">
        <f t="shared" si="1"/>
        <v>1</v>
      </c>
      <c r="F57" s="9"/>
      <c r="G57" s="9">
        <v>1</v>
      </c>
      <c r="H57" s="9"/>
      <c r="I57" s="9"/>
      <c r="J57" s="9"/>
      <c r="K57" s="9"/>
      <c r="L57" s="28"/>
      <c r="M57" s="28"/>
      <c r="N57" s="9"/>
      <c r="O57" s="9"/>
      <c r="P57" s="9"/>
      <c r="Q57" s="9"/>
      <c r="R57" s="28"/>
      <c r="S57" s="28"/>
      <c r="T57" s="9"/>
      <c r="U57" s="28"/>
      <c r="V57" s="9"/>
      <c r="W57" s="9"/>
      <c r="X57" s="9"/>
      <c r="Y57" s="9"/>
      <c r="Z57" s="9"/>
      <c r="AA57" s="9"/>
    </row>
    <row r="58" spans="1:27" ht="18.75" x14ac:dyDescent="0.3">
      <c r="A58" s="7" t="s">
        <v>273</v>
      </c>
      <c r="B58" s="7" t="s">
        <v>274</v>
      </c>
      <c r="C58" s="8" t="s">
        <v>249</v>
      </c>
      <c r="D58" s="8"/>
      <c r="E58" s="17">
        <f t="shared" si="1"/>
        <v>11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28"/>
      <c r="M58" s="28"/>
      <c r="N58" s="9">
        <v>1</v>
      </c>
      <c r="O58" s="9">
        <v>1</v>
      </c>
      <c r="P58" s="9">
        <v>1</v>
      </c>
      <c r="Q58" s="9">
        <v>1</v>
      </c>
      <c r="R58" s="28"/>
      <c r="S58" s="28"/>
      <c r="T58" s="9">
        <v>1</v>
      </c>
      <c r="U58" s="28"/>
      <c r="V58" s="9"/>
      <c r="W58" s="9"/>
      <c r="X58" s="9"/>
      <c r="Y58" s="9"/>
      <c r="Z58" s="9"/>
      <c r="AA58" s="9"/>
    </row>
    <row r="59" spans="1:27" ht="18.75" x14ac:dyDescent="0.3">
      <c r="A59" s="7" t="s">
        <v>507</v>
      </c>
      <c r="B59" s="7" t="s">
        <v>174</v>
      </c>
      <c r="C59" s="8" t="s">
        <v>8</v>
      </c>
      <c r="D59" s="8"/>
      <c r="E59" s="17">
        <f t="shared" si="1"/>
        <v>6</v>
      </c>
      <c r="F59" s="9">
        <v>1</v>
      </c>
      <c r="G59" s="9">
        <v>1</v>
      </c>
      <c r="H59" s="9">
        <v>1</v>
      </c>
      <c r="I59" s="9"/>
      <c r="J59" s="9">
        <v>1</v>
      </c>
      <c r="K59" s="9">
        <v>1</v>
      </c>
      <c r="L59" s="28"/>
      <c r="M59" s="28"/>
      <c r="N59" s="9"/>
      <c r="O59" s="9">
        <v>1</v>
      </c>
      <c r="P59" s="9"/>
      <c r="Q59" s="9"/>
      <c r="R59" s="28"/>
      <c r="S59" s="28"/>
      <c r="T59" s="9"/>
      <c r="U59" s="28"/>
      <c r="V59" s="9"/>
      <c r="W59" s="9"/>
      <c r="X59" s="9"/>
      <c r="Y59" s="9"/>
      <c r="Z59" s="9"/>
      <c r="AA59" s="9"/>
    </row>
    <row r="60" spans="1:27" ht="18.75" x14ac:dyDescent="0.3">
      <c r="A60" s="7" t="s">
        <v>507</v>
      </c>
      <c r="B60" s="7" t="s">
        <v>174</v>
      </c>
      <c r="C60" s="7" t="s">
        <v>9</v>
      </c>
      <c r="D60" s="7" t="s">
        <v>253</v>
      </c>
      <c r="E60" s="17">
        <f t="shared" si="1"/>
        <v>4</v>
      </c>
      <c r="F60" s="9"/>
      <c r="G60" s="9"/>
      <c r="H60" s="9"/>
      <c r="I60" s="9"/>
      <c r="J60" s="9"/>
      <c r="K60" s="9"/>
      <c r="L60" s="28"/>
      <c r="M60" s="28"/>
      <c r="N60" s="9">
        <v>1</v>
      </c>
      <c r="O60" s="9"/>
      <c r="P60" s="9">
        <v>1</v>
      </c>
      <c r="Q60" s="9">
        <v>1</v>
      </c>
      <c r="R60" s="28"/>
      <c r="S60" s="28"/>
      <c r="T60" s="9">
        <v>1</v>
      </c>
      <c r="U60" s="28"/>
      <c r="V60" s="9"/>
      <c r="W60" s="9"/>
      <c r="X60" s="9"/>
      <c r="Y60" s="9"/>
      <c r="Z60" s="9"/>
      <c r="AA60" s="9"/>
    </row>
    <row r="61" spans="1:27" ht="18.75" x14ac:dyDescent="0.3">
      <c r="A61" s="7" t="s">
        <v>507</v>
      </c>
      <c r="B61" s="7" t="s">
        <v>174</v>
      </c>
      <c r="C61" s="7" t="s">
        <v>1624</v>
      </c>
      <c r="D61" s="7" t="s">
        <v>253</v>
      </c>
      <c r="E61" s="17">
        <f t="shared" si="1"/>
        <v>1</v>
      </c>
      <c r="F61" s="9"/>
      <c r="G61" s="9"/>
      <c r="H61" s="9"/>
      <c r="I61" s="9"/>
      <c r="J61" s="9"/>
      <c r="K61" s="9"/>
      <c r="L61" s="28"/>
      <c r="M61" s="28"/>
      <c r="N61" s="9">
        <v>1</v>
      </c>
      <c r="O61" s="9"/>
      <c r="P61" s="9"/>
      <c r="Q61" s="9"/>
      <c r="R61" s="28"/>
      <c r="S61" s="28"/>
      <c r="T61" s="9"/>
      <c r="U61" s="28"/>
      <c r="V61" s="9"/>
      <c r="W61" s="9"/>
      <c r="X61" s="9"/>
      <c r="Y61" s="9"/>
      <c r="Z61" s="9"/>
      <c r="AA61" s="9"/>
    </row>
    <row r="62" spans="1:27" ht="18.75" x14ac:dyDescent="0.3">
      <c r="A62" s="7" t="s">
        <v>102</v>
      </c>
      <c r="B62" s="7" t="s">
        <v>104</v>
      </c>
      <c r="C62" s="8" t="s">
        <v>3</v>
      </c>
      <c r="D62" s="8"/>
      <c r="E62" s="17">
        <f t="shared" si="1"/>
        <v>11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28"/>
      <c r="M62" s="28"/>
      <c r="N62" s="9">
        <v>1</v>
      </c>
      <c r="O62" s="9">
        <v>1</v>
      </c>
      <c r="P62" s="9">
        <v>1</v>
      </c>
      <c r="Q62" s="9">
        <v>1</v>
      </c>
      <c r="R62" s="28"/>
      <c r="S62" s="28"/>
      <c r="T62" s="9">
        <v>1</v>
      </c>
      <c r="U62" s="28"/>
      <c r="V62" s="9"/>
      <c r="W62" s="9"/>
      <c r="X62" s="9"/>
      <c r="Y62" s="9"/>
      <c r="Z62" s="9"/>
      <c r="AA62" s="9"/>
    </row>
    <row r="63" spans="1:27" ht="18.75" x14ac:dyDescent="0.3">
      <c r="A63" s="7" t="s">
        <v>102</v>
      </c>
      <c r="B63" s="7" t="s">
        <v>103</v>
      </c>
      <c r="C63" s="8" t="s">
        <v>3</v>
      </c>
      <c r="D63" s="8"/>
      <c r="E63" s="17">
        <f t="shared" si="1"/>
        <v>11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28"/>
      <c r="M63" s="28"/>
      <c r="N63" s="9">
        <v>1</v>
      </c>
      <c r="O63" s="9">
        <v>1</v>
      </c>
      <c r="P63" s="9">
        <v>1</v>
      </c>
      <c r="Q63" s="9">
        <v>1</v>
      </c>
      <c r="R63" s="28"/>
      <c r="S63" s="28"/>
      <c r="T63" s="9">
        <v>1</v>
      </c>
      <c r="U63" s="28"/>
      <c r="V63" s="9"/>
      <c r="W63" s="9"/>
      <c r="X63" s="9"/>
      <c r="Y63" s="9"/>
      <c r="Z63" s="9"/>
      <c r="AA63" s="9"/>
    </row>
    <row r="64" spans="1:27" ht="18.75" x14ac:dyDescent="0.3">
      <c r="A64" s="7" t="s">
        <v>926</v>
      </c>
      <c r="B64" s="7" t="s">
        <v>212</v>
      </c>
      <c r="C64" s="7" t="s">
        <v>9</v>
      </c>
      <c r="D64" s="7" t="s">
        <v>923</v>
      </c>
      <c r="E64" s="17">
        <f t="shared" si="1"/>
        <v>11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28"/>
      <c r="M64" s="28"/>
      <c r="N64" s="9">
        <v>1</v>
      </c>
      <c r="O64" s="9">
        <v>1</v>
      </c>
      <c r="P64" s="9">
        <v>1</v>
      </c>
      <c r="Q64" s="9">
        <v>1</v>
      </c>
      <c r="R64" s="28"/>
      <c r="S64" s="28"/>
      <c r="T64" s="9">
        <v>1</v>
      </c>
      <c r="U64" s="28"/>
      <c r="V64" s="9"/>
      <c r="W64" s="9"/>
      <c r="X64" s="9"/>
      <c r="Y64" s="9"/>
      <c r="Z64" s="9"/>
      <c r="AA64" s="9"/>
    </row>
    <row r="65" spans="1:27" ht="18.75" x14ac:dyDescent="0.3">
      <c r="A65" s="7" t="s">
        <v>926</v>
      </c>
      <c r="B65" s="7" t="s">
        <v>928</v>
      </c>
      <c r="C65" s="7" t="s">
        <v>9</v>
      </c>
      <c r="D65" s="7" t="s">
        <v>923</v>
      </c>
      <c r="E65" s="17">
        <f t="shared" si="1"/>
        <v>8</v>
      </c>
      <c r="F65" s="9">
        <v>1</v>
      </c>
      <c r="G65" s="9">
        <v>1</v>
      </c>
      <c r="H65" s="9">
        <v>1</v>
      </c>
      <c r="I65" s="9">
        <v>1</v>
      </c>
      <c r="J65" s="9"/>
      <c r="K65" s="9">
        <v>1</v>
      </c>
      <c r="L65" s="28"/>
      <c r="M65" s="28"/>
      <c r="N65" s="9">
        <v>1</v>
      </c>
      <c r="O65" s="9"/>
      <c r="P65" s="9">
        <v>1</v>
      </c>
      <c r="Q65" s="9">
        <v>1</v>
      </c>
      <c r="R65" s="28"/>
      <c r="S65" s="28"/>
      <c r="T65" s="9"/>
      <c r="U65" s="28"/>
      <c r="V65" s="9"/>
      <c r="W65" s="9"/>
      <c r="X65" s="9"/>
      <c r="Y65" s="9"/>
      <c r="Z65" s="9"/>
      <c r="AA65" s="9"/>
    </row>
    <row r="66" spans="1:27" ht="18.75" x14ac:dyDescent="0.3">
      <c r="A66" s="7" t="s">
        <v>926</v>
      </c>
      <c r="B66" s="7" t="s">
        <v>218</v>
      </c>
      <c r="C66" s="7" t="s">
        <v>9</v>
      </c>
      <c r="D66" s="7" t="s">
        <v>923</v>
      </c>
      <c r="E66" s="17">
        <f t="shared" si="1"/>
        <v>10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28"/>
      <c r="M66" s="28"/>
      <c r="N66" s="9"/>
      <c r="O66" s="9">
        <v>1</v>
      </c>
      <c r="P66" s="9">
        <v>1</v>
      </c>
      <c r="Q66" s="9">
        <v>1</v>
      </c>
      <c r="R66" s="28"/>
      <c r="S66" s="28"/>
      <c r="T66" s="9">
        <v>1</v>
      </c>
      <c r="U66" s="28"/>
      <c r="V66" s="9"/>
      <c r="W66" s="9"/>
      <c r="X66" s="9"/>
      <c r="Y66" s="9"/>
      <c r="Z66" s="9"/>
      <c r="AA66" s="9"/>
    </row>
    <row r="67" spans="1:27" ht="18.75" x14ac:dyDescent="0.3">
      <c r="A67" s="7" t="s">
        <v>1364</v>
      </c>
      <c r="B67" s="7" t="s">
        <v>494</v>
      </c>
      <c r="C67" s="7" t="s">
        <v>7</v>
      </c>
      <c r="D67" s="7"/>
      <c r="E67" s="17">
        <f t="shared" si="1"/>
        <v>4</v>
      </c>
      <c r="F67" s="9"/>
      <c r="G67" s="9"/>
      <c r="H67" s="9"/>
      <c r="I67" s="9"/>
      <c r="J67" s="9"/>
      <c r="K67" s="9">
        <v>1</v>
      </c>
      <c r="L67" s="28"/>
      <c r="M67" s="28"/>
      <c r="N67" s="9">
        <v>1</v>
      </c>
      <c r="O67" s="9">
        <v>1</v>
      </c>
      <c r="P67" s="9"/>
      <c r="Q67" s="9">
        <v>1</v>
      </c>
      <c r="R67" s="28"/>
      <c r="S67" s="28"/>
      <c r="T67" s="9"/>
      <c r="U67" s="28"/>
      <c r="V67" s="9"/>
      <c r="W67" s="9"/>
      <c r="X67" s="9"/>
      <c r="Y67" s="9"/>
      <c r="Z67" s="9"/>
      <c r="AA67" s="9"/>
    </row>
    <row r="68" spans="1:27" ht="18.75" x14ac:dyDescent="0.3">
      <c r="A68" s="7" t="s">
        <v>1364</v>
      </c>
      <c r="B68" s="7" t="s">
        <v>494</v>
      </c>
      <c r="C68" s="7" t="s">
        <v>1624</v>
      </c>
      <c r="D68" s="7" t="s">
        <v>923</v>
      </c>
      <c r="E68" s="17">
        <f t="shared" ref="E68:E99" si="2">SUM(F68:Z68)</f>
        <v>1</v>
      </c>
      <c r="F68" s="9"/>
      <c r="G68" s="9"/>
      <c r="H68" s="9"/>
      <c r="I68" s="9"/>
      <c r="J68" s="9"/>
      <c r="K68" s="9"/>
      <c r="L68" s="28"/>
      <c r="M68" s="28"/>
      <c r="N68" s="9">
        <v>1</v>
      </c>
      <c r="O68" s="9"/>
      <c r="P68" s="9"/>
      <c r="Q68" s="9"/>
      <c r="R68" s="28"/>
      <c r="S68" s="28"/>
      <c r="T68" s="9"/>
      <c r="U68" s="28"/>
      <c r="V68" s="9"/>
      <c r="W68" s="9"/>
      <c r="X68" s="9"/>
      <c r="Y68" s="9"/>
      <c r="Z68" s="9"/>
      <c r="AA68" s="9"/>
    </row>
    <row r="69" spans="1:27" ht="18.75" x14ac:dyDescent="0.3">
      <c r="A69" s="7" t="s">
        <v>1364</v>
      </c>
      <c r="B69" s="7" t="s">
        <v>720</v>
      </c>
      <c r="C69" s="7" t="s">
        <v>1624</v>
      </c>
      <c r="D69" s="7" t="s">
        <v>923</v>
      </c>
      <c r="E69" s="17">
        <f t="shared" si="2"/>
        <v>10</v>
      </c>
      <c r="F69" s="9"/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28"/>
      <c r="M69" s="28"/>
      <c r="N69" s="9">
        <v>1</v>
      </c>
      <c r="O69" s="9">
        <v>1</v>
      </c>
      <c r="P69" s="9">
        <v>1</v>
      </c>
      <c r="Q69" s="9">
        <v>1</v>
      </c>
      <c r="R69" s="28"/>
      <c r="S69" s="28"/>
      <c r="T69" s="9">
        <v>1</v>
      </c>
      <c r="U69" s="28"/>
      <c r="V69" s="9"/>
      <c r="W69" s="9"/>
      <c r="X69" s="9"/>
      <c r="Y69" s="9"/>
      <c r="Z69" s="9"/>
      <c r="AA69" s="9"/>
    </row>
    <row r="70" spans="1:27" ht="18.75" x14ac:dyDescent="0.3">
      <c r="A70" s="7" t="s">
        <v>1016</v>
      </c>
      <c r="B70" s="7" t="s">
        <v>288</v>
      </c>
      <c r="C70" s="7" t="s">
        <v>1624</v>
      </c>
      <c r="D70" s="7" t="s">
        <v>923</v>
      </c>
      <c r="E70" s="17">
        <f t="shared" si="2"/>
        <v>5</v>
      </c>
      <c r="F70" s="9">
        <v>1</v>
      </c>
      <c r="G70" s="9">
        <v>1</v>
      </c>
      <c r="H70" s="9">
        <v>1</v>
      </c>
      <c r="I70" s="9"/>
      <c r="J70" s="9"/>
      <c r="K70" s="9"/>
      <c r="L70" s="28"/>
      <c r="M70" s="28"/>
      <c r="N70" s="9"/>
      <c r="O70" s="9"/>
      <c r="P70" s="9">
        <v>1</v>
      </c>
      <c r="Q70" s="9">
        <v>1</v>
      </c>
      <c r="R70" s="28"/>
      <c r="S70" s="28"/>
      <c r="T70" s="9"/>
      <c r="U70" s="28"/>
      <c r="V70" s="9"/>
      <c r="W70" s="9"/>
      <c r="X70" s="9"/>
      <c r="Y70" s="9"/>
      <c r="Z70" s="9"/>
      <c r="AA70" s="9"/>
    </row>
    <row r="71" spans="1:27" ht="18.75" x14ac:dyDescent="0.3">
      <c r="A71" s="7" t="s">
        <v>100</v>
      </c>
      <c r="B71" s="7" t="s">
        <v>101</v>
      </c>
      <c r="C71" s="8" t="s">
        <v>3</v>
      </c>
      <c r="D71" s="8"/>
      <c r="E71" s="17">
        <f t="shared" si="2"/>
        <v>10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28"/>
      <c r="M71" s="28"/>
      <c r="N71" s="9">
        <v>1</v>
      </c>
      <c r="O71" s="9">
        <v>1</v>
      </c>
      <c r="P71" s="9">
        <v>1</v>
      </c>
      <c r="Q71" s="9">
        <v>1</v>
      </c>
      <c r="R71" s="28"/>
      <c r="S71" s="28"/>
      <c r="T71" s="9"/>
      <c r="U71" s="28"/>
      <c r="V71" s="9"/>
      <c r="W71" s="9"/>
      <c r="X71" s="9"/>
      <c r="Y71" s="9"/>
      <c r="Z71" s="9"/>
      <c r="AA71" s="9"/>
    </row>
    <row r="72" spans="1:27" ht="18.75" x14ac:dyDescent="0.3">
      <c r="A72" s="7" t="s">
        <v>903</v>
      </c>
      <c r="B72" s="7" t="s">
        <v>862</v>
      </c>
      <c r="C72" s="8" t="s">
        <v>9</v>
      </c>
      <c r="D72" s="8" t="s">
        <v>253</v>
      </c>
      <c r="E72" s="17">
        <f t="shared" si="2"/>
        <v>10</v>
      </c>
      <c r="F72" s="9">
        <v>1</v>
      </c>
      <c r="G72" s="9">
        <v>1</v>
      </c>
      <c r="H72" s="9"/>
      <c r="I72" s="9">
        <v>1</v>
      </c>
      <c r="J72" s="9">
        <v>1</v>
      </c>
      <c r="K72" s="9">
        <v>1</v>
      </c>
      <c r="L72" s="28"/>
      <c r="M72" s="28"/>
      <c r="N72" s="9">
        <v>1</v>
      </c>
      <c r="O72" s="9">
        <v>1</v>
      </c>
      <c r="P72" s="9">
        <v>1</v>
      </c>
      <c r="Q72" s="9">
        <v>1</v>
      </c>
      <c r="R72" s="28"/>
      <c r="S72" s="28"/>
      <c r="T72" s="9">
        <v>1</v>
      </c>
      <c r="U72" s="28"/>
      <c r="V72" s="9"/>
      <c r="W72" s="9"/>
      <c r="X72" s="9"/>
      <c r="Y72" s="9"/>
      <c r="Z72" s="9"/>
      <c r="AA72" s="9"/>
    </row>
    <row r="73" spans="1:27" ht="18.75" x14ac:dyDescent="0.3">
      <c r="A73" s="7" t="s">
        <v>903</v>
      </c>
      <c r="B73" s="7" t="s">
        <v>862</v>
      </c>
      <c r="C73" s="7" t="s">
        <v>1624</v>
      </c>
      <c r="D73" s="7" t="s">
        <v>253</v>
      </c>
      <c r="E73" s="17">
        <f t="shared" si="2"/>
        <v>1</v>
      </c>
      <c r="F73" s="9"/>
      <c r="G73" s="9"/>
      <c r="H73" s="9"/>
      <c r="I73" s="9"/>
      <c r="J73" s="9"/>
      <c r="K73" s="9"/>
      <c r="L73" s="28"/>
      <c r="M73" s="28"/>
      <c r="N73" s="9">
        <v>1</v>
      </c>
      <c r="O73" s="9"/>
      <c r="P73" s="9"/>
      <c r="Q73" s="9"/>
      <c r="R73" s="28"/>
      <c r="S73" s="28"/>
      <c r="T73" s="9"/>
      <c r="U73" s="28"/>
      <c r="V73" s="9"/>
      <c r="W73" s="9"/>
      <c r="X73" s="9"/>
      <c r="Y73" s="9"/>
      <c r="Z73" s="9"/>
      <c r="AA73" s="9"/>
    </row>
    <row r="74" spans="1:27" ht="18.75" x14ac:dyDescent="0.3">
      <c r="A74" s="7" t="s">
        <v>903</v>
      </c>
      <c r="B74" s="7" t="s">
        <v>904</v>
      </c>
      <c r="C74" s="7" t="s">
        <v>9</v>
      </c>
      <c r="D74" s="7" t="s">
        <v>253</v>
      </c>
      <c r="E74" s="17">
        <f t="shared" si="2"/>
        <v>5</v>
      </c>
      <c r="F74" s="9">
        <v>1</v>
      </c>
      <c r="G74" s="9">
        <v>1</v>
      </c>
      <c r="H74" s="9">
        <v>1</v>
      </c>
      <c r="I74" s="9">
        <v>1</v>
      </c>
      <c r="J74" s="9"/>
      <c r="K74" s="9">
        <v>1</v>
      </c>
      <c r="L74" s="28"/>
      <c r="M74" s="28"/>
      <c r="N74" s="9"/>
      <c r="O74" s="9"/>
      <c r="P74" s="9"/>
      <c r="Q74" s="9"/>
      <c r="R74" s="28"/>
      <c r="S74" s="28"/>
      <c r="T74" s="9"/>
      <c r="U74" s="28"/>
      <c r="V74" s="9"/>
      <c r="W74" s="9"/>
      <c r="X74" s="9"/>
      <c r="Y74" s="9"/>
      <c r="Z74" s="9"/>
      <c r="AA74" s="9"/>
    </row>
    <row r="75" spans="1:27" ht="18.75" x14ac:dyDescent="0.3">
      <c r="A75" s="7" t="s">
        <v>377</v>
      </c>
      <c r="B75" s="7" t="s">
        <v>289</v>
      </c>
      <c r="C75" s="8" t="s">
        <v>7</v>
      </c>
      <c r="D75" s="8"/>
      <c r="E75" s="17">
        <f t="shared" si="2"/>
        <v>9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28"/>
      <c r="M75" s="28"/>
      <c r="N75" s="9">
        <v>1</v>
      </c>
      <c r="O75" s="9">
        <v>1</v>
      </c>
      <c r="P75" s="9">
        <v>1</v>
      </c>
      <c r="Q75" s="9"/>
      <c r="R75" s="28"/>
      <c r="S75" s="28"/>
      <c r="T75" s="9"/>
      <c r="U75" s="28"/>
      <c r="V75" s="9"/>
      <c r="W75" s="9"/>
      <c r="X75" s="9"/>
      <c r="Y75" s="9"/>
      <c r="Z75" s="9"/>
      <c r="AA75" s="9"/>
    </row>
    <row r="76" spans="1:27" ht="18.75" x14ac:dyDescent="0.3">
      <c r="A76" s="7" t="s">
        <v>377</v>
      </c>
      <c r="B76" s="7" t="s">
        <v>1661</v>
      </c>
      <c r="C76" s="7" t="s">
        <v>8</v>
      </c>
      <c r="D76" s="7"/>
      <c r="E76" s="17">
        <f t="shared" si="2"/>
        <v>6</v>
      </c>
      <c r="F76" s="9"/>
      <c r="G76" s="9"/>
      <c r="H76" s="9">
        <v>1</v>
      </c>
      <c r="I76" s="9">
        <v>1</v>
      </c>
      <c r="J76" s="9"/>
      <c r="K76" s="9"/>
      <c r="L76" s="28"/>
      <c r="M76" s="28"/>
      <c r="N76" s="9"/>
      <c r="O76" s="9">
        <v>1</v>
      </c>
      <c r="P76" s="9">
        <v>1</v>
      </c>
      <c r="Q76" s="9">
        <v>1</v>
      </c>
      <c r="R76" s="28"/>
      <c r="S76" s="28"/>
      <c r="T76" s="9">
        <v>1</v>
      </c>
      <c r="U76" s="28"/>
      <c r="V76" s="9"/>
      <c r="W76" s="9"/>
      <c r="X76" s="9"/>
      <c r="Y76" s="9"/>
      <c r="Z76" s="9"/>
      <c r="AA76" s="9"/>
    </row>
    <row r="77" spans="1:27" ht="18.75" x14ac:dyDescent="0.3">
      <c r="A77" s="7" t="s">
        <v>271</v>
      </c>
      <c r="B77" s="7" t="s">
        <v>386</v>
      </c>
      <c r="C77" s="8" t="s">
        <v>7</v>
      </c>
      <c r="D77" s="8"/>
      <c r="E77" s="17">
        <f t="shared" si="2"/>
        <v>6</v>
      </c>
      <c r="F77" s="9">
        <v>1</v>
      </c>
      <c r="G77" s="9">
        <v>1</v>
      </c>
      <c r="H77" s="9">
        <v>1</v>
      </c>
      <c r="I77" s="9"/>
      <c r="J77" s="9"/>
      <c r="K77" s="9"/>
      <c r="L77" s="28"/>
      <c r="M77" s="28"/>
      <c r="N77" s="9">
        <v>1</v>
      </c>
      <c r="O77" s="9"/>
      <c r="P77" s="9">
        <v>1</v>
      </c>
      <c r="Q77" s="9">
        <v>1</v>
      </c>
      <c r="R77" s="28"/>
      <c r="S77" s="28"/>
      <c r="T77" s="9"/>
      <c r="U77" s="28"/>
      <c r="V77" s="9"/>
      <c r="W77" s="9"/>
      <c r="X77" s="9"/>
      <c r="Y77" s="9"/>
      <c r="Z77" s="9"/>
      <c r="AA77" s="9"/>
    </row>
    <row r="78" spans="1:27" ht="18.75" x14ac:dyDescent="0.3">
      <c r="A78" s="7" t="s">
        <v>271</v>
      </c>
      <c r="B78" s="7" t="s">
        <v>386</v>
      </c>
      <c r="C78" s="8" t="s">
        <v>8</v>
      </c>
      <c r="D78" s="8"/>
      <c r="E78" s="17">
        <f t="shared" si="2"/>
        <v>11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28"/>
      <c r="M78" s="28"/>
      <c r="N78" s="9">
        <v>1</v>
      </c>
      <c r="O78" s="9">
        <v>1</v>
      </c>
      <c r="P78" s="9">
        <v>1</v>
      </c>
      <c r="Q78" s="9">
        <v>1</v>
      </c>
      <c r="R78" s="28"/>
      <c r="S78" s="28"/>
      <c r="T78" s="9">
        <v>1</v>
      </c>
      <c r="U78" s="28"/>
      <c r="V78" s="9"/>
      <c r="W78" s="9"/>
      <c r="X78" s="9"/>
      <c r="Y78" s="9"/>
      <c r="Z78" s="9"/>
      <c r="AA78" s="9"/>
    </row>
    <row r="79" spans="1:27" ht="18.75" x14ac:dyDescent="0.3">
      <c r="A79" s="7" t="s">
        <v>271</v>
      </c>
      <c r="B79" s="7" t="s">
        <v>272</v>
      </c>
      <c r="C79" s="8" t="s">
        <v>249</v>
      </c>
      <c r="D79" s="8"/>
      <c r="E79" s="17">
        <f t="shared" si="2"/>
        <v>10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28"/>
      <c r="M79" s="28"/>
      <c r="N79" s="9">
        <v>1</v>
      </c>
      <c r="O79" s="9"/>
      <c r="P79" s="9">
        <v>1</v>
      </c>
      <c r="Q79" s="9">
        <v>1</v>
      </c>
      <c r="R79" s="28"/>
      <c r="S79" s="28"/>
      <c r="T79" s="9">
        <v>1</v>
      </c>
      <c r="U79" s="28"/>
      <c r="V79" s="9"/>
      <c r="W79" s="9"/>
      <c r="X79" s="9"/>
      <c r="Y79" s="9"/>
      <c r="Z79" s="9"/>
      <c r="AA79" s="9"/>
    </row>
    <row r="80" spans="1:27" ht="18.75" x14ac:dyDescent="0.3">
      <c r="A80" s="7" t="s">
        <v>271</v>
      </c>
      <c r="B80" s="7" t="s">
        <v>272</v>
      </c>
      <c r="C80" s="7" t="s">
        <v>7</v>
      </c>
      <c r="D80" s="7"/>
      <c r="E80" s="17">
        <f t="shared" si="2"/>
        <v>1</v>
      </c>
      <c r="F80" s="9"/>
      <c r="G80" s="9"/>
      <c r="H80" s="9"/>
      <c r="I80" s="9"/>
      <c r="J80" s="9"/>
      <c r="K80" s="9"/>
      <c r="L80" s="28"/>
      <c r="M80" s="28"/>
      <c r="N80" s="9"/>
      <c r="O80" s="9">
        <v>1</v>
      </c>
      <c r="P80" s="9"/>
      <c r="Q80" s="9"/>
      <c r="R80" s="28"/>
      <c r="S80" s="28"/>
      <c r="T80" s="9"/>
      <c r="U80" s="28"/>
      <c r="V80" s="9"/>
      <c r="W80" s="9"/>
      <c r="X80" s="9"/>
      <c r="Y80" s="9"/>
      <c r="Z80" s="9"/>
      <c r="AA80" s="9"/>
    </row>
    <row r="81" spans="1:27" ht="18.75" x14ac:dyDescent="0.3">
      <c r="A81" s="7" t="s">
        <v>1354</v>
      </c>
      <c r="B81" s="7" t="s">
        <v>212</v>
      </c>
      <c r="C81" s="7" t="s">
        <v>1624</v>
      </c>
      <c r="D81" s="7" t="s">
        <v>923</v>
      </c>
      <c r="E81" s="17">
        <f t="shared" si="2"/>
        <v>1</v>
      </c>
      <c r="F81" s="9"/>
      <c r="G81" s="9"/>
      <c r="H81" s="9"/>
      <c r="I81" s="9"/>
      <c r="J81" s="9"/>
      <c r="K81" s="9"/>
      <c r="L81" s="28"/>
      <c r="M81" s="28"/>
      <c r="N81" s="9">
        <v>1</v>
      </c>
      <c r="O81" s="9"/>
      <c r="P81" s="9"/>
      <c r="Q81" s="9"/>
      <c r="R81" s="28"/>
      <c r="S81" s="28"/>
      <c r="T81" s="9"/>
      <c r="U81" s="28"/>
      <c r="V81" s="9"/>
      <c r="W81" s="9"/>
      <c r="X81" s="9"/>
      <c r="Y81" s="9"/>
      <c r="Z81" s="9"/>
      <c r="AA81" s="9"/>
    </row>
    <row r="82" spans="1:27" ht="18.75" x14ac:dyDescent="0.3">
      <c r="A82" s="7" t="s">
        <v>1354</v>
      </c>
      <c r="B82" s="7" t="s">
        <v>1007</v>
      </c>
      <c r="C82" s="7" t="s">
        <v>9</v>
      </c>
      <c r="D82" s="7" t="s">
        <v>253</v>
      </c>
      <c r="E82" s="17">
        <f t="shared" si="2"/>
        <v>10</v>
      </c>
      <c r="F82" s="9"/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28"/>
      <c r="M82" s="28"/>
      <c r="N82" s="9">
        <v>1</v>
      </c>
      <c r="O82" s="9">
        <v>1</v>
      </c>
      <c r="P82" s="9">
        <v>1</v>
      </c>
      <c r="Q82" s="9">
        <v>1</v>
      </c>
      <c r="R82" s="28"/>
      <c r="S82" s="28"/>
      <c r="T82" s="9">
        <v>1</v>
      </c>
      <c r="U82" s="28"/>
      <c r="V82" s="9"/>
      <c r="W82" s="9"/>
      <c r="X82" s="9"/>
      <c r="Y82" s="9"/>
      <c r="Z82" s="9"/>
      <c r="AA82" s="9"/>
    </row>
    <row r="83" spans="1:27" ht="18.75" x14ac:dyDescent="0.3">
      <c r="A83" s="7" t="s">
        <v>692</v>
      </c>
      <c r="B83" s="7" t="s">
        <v>1433</v>
      </c>
      <c r="C83" s="7" t="s">
        <v>249</v>
      </c>
      <c r="D83" s="7"/>
      <c r="E83" s="17">
        <f t="shared" si="2"/>
        <v>2</v>
      </c>
      <c r="F83" s="9"/>
      <c r="G83" s="9"/>
      <c r="H83" s="9">
        <v>1</v>
      </c>
      <c r="I83" s="9"/>
      <c r="J83" s="9"/>
      <c r="K83" s="9"/>
      <c r="L83" s="28"/>
      <c r="M83" s="28"/>
      <c r="N83" s="9"/>
      <c r="O83" s="9">
        <v>1</v>
      </c>
      <c r="P83" s="9"/>
      <c r="Q83" s="9"/>
      <c r="R83" s="28"/>
      <c r="S83" s="28"/>
      <c r="T83" s="9"/>
      <c r="U83" s="28"/>
      <c r="V83" s="9"/>
      <c r="W83" s="9"/>
      <c r="X83" s="9"/>
      <c r="Y83" s="9"/>
      <c r="Z83" s="9"/>
      <c r="AA83" s="9"/>
    </row>
    <row r="84" spans="1:27" ht="18.75" x14ac:dyDescent="0.3">
      <c r="A84" s="7" t="s">
        <v>692</v>
      </c>
      <c r="B84" s="7" t="s">
        <v>1433</v>
      </c>
      <c r="C84" s="7" t="s">
        <v>7</v>
      </c>
      <c r="D84" s="7"/>
      <c r="E84" s="17">
        <f t="shared" si="2"/>
        <v>6</v>
      </c>
      <c r="F84" s="9"/>
      <c r="G84" s="9"/>
      <c r="H84" s="9"/>
      <c r="I84" s="9">
        <v>1</v>
      </c>
      <c r="J84" s="9"/>
      <c r="K84" s="9">
        <v>1</v>
      </c>
      <c r="L84" s="28"/>
      <c r="M84" s="28"/>
      <c r="N84" s="9">
        <v>1</v>
      </c>
      <c r="O84" s="9"/>
      <c r="P84" s="9">
        <v>1</v>
      </c>
      <c r="Q84" s="9">
        <v>1</v>
      </c>
      <c r="R84" s="28"/>
      <c r="S84" s="28"/>
      <c r="T84" s="9">
        <v>1</v>
      </c>
      <c r="U84" s="28"/>
      <c r="V84" s="9"/>
      <c r="W84" s="9"/>
      <c r="X84" s="9"/>
      <c r="Y84" s="9"/>
      <c r="Z84" s="9"/>
      <c r="AA84" s="9"/>
    </row>
    <row r="85" spans="1:27" ht="18.75" x14ac:dyDescent="0.3">
      <c r="A85" s="7" t="s">
        <v>692</v>
      </c>
      <c r="B85" s="7" t="s">
        <v>1433</v>
      </c>
      <c r="C85" s="7" t="s">
        <v>8</v>
      </c>
      <c r="D85" s="7"/>
      <c r="E85" s="17">
        <f t="shared" si="2"/>
        <v>7</v>
      </c>
      <c r="F85" s="9"/>
      <c r="G85" s="9"/>
      <c r="H85" s="9"/>
      <c r="I85" s="9">
        <v>1</v>
      </c>
      <c r="J85" s="9">
        <v>1</v>
      </c>
      <c r="K85" s="9">
        <v>1</v>
      </c>
      <c r="L85" s="28"/>
      <c r="M85" s="28"/>
      <c r="N85" s="9">
        <v>1</v>
      </c>
      <c r="O85" s="9"/>
      <c r="P85" s="9">
        <v>1</v>
      </c>
      <c r="Q85" s="9">
        <v>1</v>
      </c>
      <c r="R85" s="28"/>
      <c r="S85" s="28"/>
      <c r="T85" s="9">
        <v>1</v>
      </c>
      <c r="U85" s="28"/>
      <c r="V85" s="9"/>
      <c r="W85" s="9"/>
      <c r="X85" s="9"/>
      <c r="Y85" s="9"/>
      <c r="Z85" s="9"/>
      <c r="AA85" s="9"/>
    </row>
    <row r="86" spans="1:27" ht="18.75" x14ac:dyDescent="0.3">
      <c r="A86" s="7" t="s">
        <v>115</v>
      </c>
      <c r="B86" s="7" t="s">
        <v>116</v>
      </c>
      <c r="C86" s="8" t="s">
        <v>3</v>
      </c>
      <c r="D86" s="8"/>
      <c r="E86" s="17">
        <f t="shared" si="2"/>
        <v>1</v>
      </c>
      <c r="F86" s="9">
        <v>1</v>
      </c>
      <c r="G86" s="9"/>
      <c r="H86" s="9"/>
      <c r="I86" s="9"/>
      <c r="J86" s="9"/>
      <c r="K86" s="9"/>
      <c r="L86" s="28"/>
      <c r="M86" s="28"/>
      <c r="N86" s="9"/>
      <c r="O86" s="9"/>
      <c r="P86" s="9"/>
      <c r="Q86" s="9"/>
      <c r="R86" s="28"/>
      <c r="S86" s="28"/>
      <c r="T86" s="9"/>
      <c r="U86" s="28"/>
      <c r="V86" s="9"/>
      <c r="W86" s="9"/>
      <c r="X86" s="9"/>
      <c r="Y86" s="9"/>
      <c r="Z86" s="9"/>
      <c r="AA86" s="9"/>
    </row>
    <row r="87" spans="1:27" ht="18.75" x14ac:dyDescent="0.3">
      <c r="A87" s="7" t="s">
        <v>115</v>
      </c>
      <c r="B87" s="7" t="s">
        <v>116</v>
      </c>
      <c r="C87" s="7" t="s">
        <v>249</v>
      </c>
      <c r="D87" s="7"/>
      <c r="E87" s="17">
        <f t="shared" si="2"/>
        <v>10</v>
      </c>
      <c r="F87" s="9"/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28"/>
      <c r="M87" s="28"/>
      <c r="N87" s="9">
        <v>1</v>
      </c>
      <c r="O87" s="9">
        <v>1</v>
      </c>
      <c r="P87" s="9">
        <v>1</v>
      </c>
      <c r="Q87" s="9">
        <v>1</v>
      </c>
      <c r="R87" s="28"/>
      <c r="S87" s="28"/>
      <c r="T87" s="9">
        <v>1</v>
      </c>
      <c r="U87" s="28"/>
      <c r="V87" s="9"/>
      <c r="W87" s="9"/>
      <c r="X87" s="9"/>
      <c r="Y87" s="9"/>
      <c r="Z87" s="9"/>
      <c r="AA87" s="9"/>
    </row>
    <row r="88" spans="1:27" ht="18.75" x14ac:dyDescent="0.3">
      <c r="A88" s="7" t="s">
        <v>115</v>
      </c>
      <c r="B88" s="7" t="s">
        <v>439</v>
      </c>
      <c r="C88" s="7" t="s">
        <v>249</v>
      </c>
      <c r="D88" s="7"/>
      <c r="E88" s="17">
        <f t="shared" si="2"/>
        <v>5</v>
      </c>
      <c r="F88" s="9"/>
      <c r="G88" s="9">
        <v>1</v>
      </c>
      <c r="H88" s="9"/>
      <c r="I88" s="9"/>
      <c r="J88" s="9"/>
      <c r="K88" s="9"/>
      <c r="L88" s="28"/>
      <c r="M88" s="28"/>
      <c r="N88" s="9"/>
      <c r="O88" s="9">
        <v>1</v>
      </c>
      <c r="P88" s="9">
        <v>1</v>
      </c>
      <c r="Q88" s="9">
        <v>1</v>
      </c>
      <c r="R88" s="28"/>
      <c r="S88" s="28"/>
      <c r="T88" s="9">
        <v>1</v>
      </c>
      <c r="U88" s="28"/>
      <c r="V88" s="9"/>
      <c r="W88" s="9"/>
      <c r="X88" s="9"/>
      <c r="Y88" s="9"/>
      <c r="Z88" s="9"/>
      <c r="AA88" s="9"/>
    </row>
    <row r="89" spans="1:27" ht="18.75" x14ac:dyDescent="0.3">
      <c r="A89" s="7" t="s">
        <v>299</v>
      </c>
      <c r="B89" s="7" t="s">
        <v>336</v>
      </c>
      <c r="C89" s="8" t="s">
        <v>7</v>
      </c>
      <c r="D89" s="8"/>
      <c r="E89" s="17">
        <f t="shared" si="2"/>
        <v>10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/>
      <c r="L89" s="28"/>
      <c r="M89" s="28"/>
      <c r="N89" s="9">
        <v>1</v>
      </c>
      <c r="O89" s="9">
        <v>1</v>
      </c>
      <c r="P89" s="9">
        <v>1</v>
      </c>
      <c r="Q89" s="9">
        <v>1</v>
      </c>
      <c r="R89" s="28"/>
      <c r="S89" s="28"/>
      <c r="T89" s="9">
        <v>1</v>
      </c>
      <c r="U89" s="28"/>
      <c r="V89" s="9"/>
      <c r="W89" s="9"/>
      <c r="X89" s="9"/>
      <c r="Y89" s="9"/>
      <c r="Z89" s="9"/>
      <c r="AA89" s="9"/>
    </row>
    <row r="90" spans="1:27" ht="18.75" x14ac:dyDescent="0.3">
      <c r="A90" s="7" t="s">
        <v>299</v>
      </c>
      <c r="B90" s="7" t="s">
        <v>274</v>
      </c>
      <c r="C90" s="8" t="s">
        <v>7</v>
      </c>
      <c r="D90" s="8"/>
      <c r="E90" s="17">
        <f t="shared" si="2"/>
        <v>1</v>
      </c>
      <c r="F90" s="9">
        <v>1</v>
      </c>
      <c r="G90" s="9"/>
      <c r="H90" s="9"/>
      <c r="I90" s="9"/>
      <c r="J90" s="9"/>
      <c r="K90" s="9"/>
      <c r="L90" s="28"/>
      <c r="M90" s="28"/>
      <c r="N90" s="9"/>
      <c r="O90" s="9"/>
      <c r="P90" s="9"/>
      <c r="Q90" s="9"/>
      <c r="R90" s="28"/>
      <c r="S90" s="28"/>
      <c r="T90" s="9"/>
      <c r="U90" s="28"/>
      <c r="V90" s="9"/>
      <c r="W90" s="9"/>
      <c r="X90" s="9"/>
      <c r="Y90" s="9"/>
      <c r="Z90" s="9"/>
      <c r="AA90" s="9"/>
    </row>
    <row r="91" spans="1:27" ht="18.75" x14ac:dyDescent="0.3">
      <c r="A91" s="7" t="s">
        <v>299</v>
      </c>
      <c r="B91" s="7" t="s">
        <v>274</v>
      </c>
      <c r="C91" s="8" t="s">
        <v>8</v>
      </c>
      <c r="D91" s="8"/>
      <c r="E91" s="17">
        <f t="shared" si="2"/>
        <v>11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28"/>
      <c r="M91" s="28"/>
      <c r="N91" s="9">
        <v>1</v>
      </c>
      <c r="O91" s="9">
        <v>1</v>
      </c>
      <c r="P91" s="9">
        <v>1</v>
      </c>
      <c r="Q91" s="9">
        <v>1</v>
      </c>
      <c r="R91" s="28"/>
      <c r="S91" s="28"/>
      <c r="T91" s="9">
        <v>1</v>
      </c>
      <c r="U91" s="28"/>
      <c r="V91" s="9"/>
      <c r="W91" s="9"/>
      <c r="X91" s="9"/>
      <c r="Y91" s="9"/>
      <c r="Z91" s="9"/>
      <c r="AA91" s="9"/>
    </row>
    <row r="92" spans="1:27" ht="18.75" x14ac:dyDescent="0.3">
      <c r="A92" s="7" t="s">
        <v>299</v>
      </c>
      <c r="B92" s="7" t="s">
        <v>452</v>
      </c>
      <c r="C92" s="7" t="s">
        <v>9</v>
      </c>
      <c r="D92" s="7" t="s">
        <v>923</v>
      </c>
      <c r="E92" s="17">
        <f t="shared" si="2"/>
        <v>9</v>
      </c>
      <c r="F92" s="9"/>
      <c r="G92" s="9">
        <v>1</v>
      </c>
      <c r="H92" s="9">
        <v>1</v>
      </c>
      <c r="I92" s="9"/>
      <c r="J92" s="9">
        <v>1</v>
      </c>
      <c r="K92" s="9">
        <v>1</v>
      </c>
      <c r="L92" s="28"/>
      <c r="M92" s="28"/>
      <c r="N92" s="9">
        <v>1</v>
      </c>
      <c r="O92" s="9">
        <v>1</v>
      </c>
      <c r="P92" s="9">
        <v>1</v>
      </c>
      <c r="Q92" s="9">
        <v>1</v>
      </c>
      <c r="R92" s="28"/>
      <c r="S92" s="28"/>
      <c r="T92" s="9">
        <v>1</v>
      </c>
      <c r="U92" s="28"/>
      <c r="V92" s="9"/>
      <c r="W92" s="9"/>
      <c r="X92" s="9"/>
      <c r="Y92" s="9"/>
      <c r="Z92" s="9"/>
      <c r="AA92" s="9"/>
    </row>
    <row r="93" spans="1:27" ht="18.75" x14ac:dyDescent="0.3">
      <c r="A93" s="7" t="s">
        <v>506</v>
      </c>
      <c r="B93" s="7" t="s">
        <v>336</v>
      </c>
      <c r="C93" s="8" t="s">
        <v>8</v>
      </c>
      <c r="D93" s="8"/>
      <c r="E93" s="17">
        <f t="shared" si="2"/>
        <v>11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28"/>
      <c r="M93" s="28"/>
      <c r="N93" s="9">
        <v>1</v>
      </c>
      <c r="O93" s="9">
        <v>1</v>
      </c>
      <c r="P93" s="9">
        <v>1</v>
      </c>
      <c r="Q93" s="9">
        <v>1</v>
      </c>
      <c r="R93" s="28"/>
      <c r="S93" s="28"/>
      <c r="T93" s="9">
        <v>1</v>
      </c>
      <c r="U93" s="28"/>
      <c r="V93" s="9"/>
      <c r="W93" s="9"/>
      <c r="X93" s="9"/>
      <c r="Y93" s="9"/>
      <c r="Z93" s="9"/>
      <c r="AA93" s="9"/>
    </row>
    <row r="94" spans="1:27" ht="18.75" x14ac:dyDescent="0.3">
      <c r="A94" s="7" t="s">
        <v>925</v>
      </c>
      <c r="B94" s="7" t="s">
        <v>240</v>
      </c>
      <c r="C94" s="7" t="s">
        <v>9</v>
      </c>
      <c r="D94" s="7" t="s">
        <v>923</v>
      </c>
      <c r="E94" s="17">
        <f t="shared" si="2"/>
        <v>11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28"/>
      <c r="M94" s="28"/>
      <c r="N94" s="9">
        <v>1</v>
      </c>
      <c r="O94" s="9">
        <v>1</v>
      </c>
      <c r="P94" s="9">
        <v>1</v>
      </c>
      <c r="Q94" s="9">
        <v>1</v>
      </c>
      <c r="R94" s="28"/>
      <c r="S94" s="28"/>
      <c r="T94" s="9">
        <v>1</v>
      </c>
      <c r="U94" s="28"/>
      <c r="V94" s="9"/>
      <c r="W94" s="9"/>
      <c r="X94" s="9"/>
      <c r="Y94" s="9"/>
      <c r="Z94" s="9"/>
      <c r="AA94" s="9"/>
    </row>
    <row r="95" spans="1:27" ht="18.75" x14ac:dyDescent="0.3">
      <c r="A95" s="7" t="s">
        <v>1600</v>
      </c>
      <c r="B95" s="7" t="s">
        <v>140</v>
      </c>
      <c r="C95" s="7" t="s">
        <v>3</v>
      </c>
      <c r="D95" s="7"/>
      <c r="E95" s="17">
        <f t="shared" si="2"/>
        <v>1</v>
      </c>
      <c r="F95" s="9"/>
      <c r="G95" s="9"/>
      <c r="H95" s="9"/>
      <c r="I95" s="9">
        <v>1</v>
      </c>
      <c r="J95" s="9"/>
      <c r="K95" s="9"/>
      <c r="L95" s="28"/>
      <c r="M95" s="28"/>
      <c r="N95" s="9"/>
      <c r="O95" s="9"/>
      <c r="P95" s="9"/>
      <c r="Q95" s="9"/>
      <c r="R95" s="28"/>
      <c r="S95" s="28"/>
      <c r="T95" s="9"/>
      <c r="U95" s="28"/>
      <c r="V95" s="9"/>
      <c r="W95" s="9"/>
      <c r="X95" s="9"/>
      <c r="Y95" s="9"/>
      <c r="Z95" s="9"/>
      <c r="AA95" s="9"/>
    </row>
    <row r="96" spans="1:27" ht="18.75" x14ac:dyDescent="0.3">
      <c r="A96" s="7" t="s">
        <v>1600</v>
      </c>
      <c r="B96" s="7" t="s">
        <v>140</v>
      </c>
      <c r="C96" s="7" t="s">
        <v>249</v>
      </c>
      <c r="D96" s="7"/>
      <c r="E96" s="17">
        <f t="shared" si="2"/>
        <v>6</v>
      </c>
      <c r="F96" s="9"/>
      <c r="G96" s="9"/>
      <c r="H96" s="9"/>
      <c r="I96" s="9">
        <v>1</v>
      </c>
      <c r="J96" s="9">
        <v>1</v>
      </c>
      <c r="K96" s="9"/>
      <c r="L96" s="28"/>
      <c r="M96" s="28"/>
      <c r="N96" s="9">
        <v>1</v>
      </c>
      <c r="O96" s="9">
        <v>1</v>
      </c>
      <c r="P96" s="9"/>
      <c r="Q96" s="9">
        <v>1</v>
      </c>
      <c r="R96" s="28"/>
      <c r="S96" s="28"/>
      <c r="T96" s="9">
        <v>1</v>
      </c>
      <c r="U96" s="28"/>
      <c r="V96" s="9"/>
      <c r="W96" s="9"/>
      <c r="X96" s="9"/>
      <c r="Y96" s="9"/>
      <c r="Z96" s="9"/>
      <c r="AA96" s="9"/>
    </row>
    <row r="97" spans="1:27" ht="18.75" x14ac:dyDescent="0.3">
      <c r="A97" s="7" t="s">
        <v>380</v>
      </c>
      <c r="B97" s="7" t="s">
        <v>1009</v>
      </c>
      <c r="C97" s="7" t="s">
        <v>1624</v>
      </c>
      <c r="D97" s="7" t="s">
        <v>923</v>
      </c>
      <c r="E97" s="17">
        <f t="shared" si="2"/>
        <v>9</v>
      </c>
      <c r="F97" s="9">
        <v>1</v>
      </c>
      <c r="G97" s="9">
        <v>1</v>
      </c>
      <c r="H97" s="9">
        <v>1</v>
      </c>
      <c r="I97" s="9"/>
      <c r="J97" s="9">
        <v>1</v>
      </c>
      <c r="K97" s="9">
        <v>1</v>
      </c>
      <c r="L97" s="28"/>
      <c r="M97" s="28"/>
      <c r="N97" s="9"/>
      <c r="O97" s="9">
        <v>1</v>
      </c>
      <c r="P97" s="9">
        <v>1</v>
      </c>
      <c r="Q97" s="9">
        <v>1</v>
      </c>
      <c r="R97" s="28"/>
      <c r="S97" s="28"/>
      <c r="T97" s="9">
        <v>1</v>
      </c>
      <c r="U97" s="28"/>
      <c r="V97" s="9"/>
      <c r="W97" s="9"/>
      <c r="X97" s="9"/>
      <c r="Y97" s="9"/>
      <c r="Z97" s="9"/>
      <c r="AA97" s="9"/>
    </row>
    <row r="98" spans="1:27" ht="18.75" x14ac:dyDescent="0.3">
      <c r="A98" s="7" t="s">
        <v>380</v>
      </c>
      <c r="B98" s="7" t="s">
        <v>381</v>
      </c>
      <c r="C98" s="8" t="s">
        <v>7</v>
      </c>
      <c r="D98" s="8"/>
      <c r="E98" s="17">
        <f t="shared" si="2"/>
        <v>6</v>
      </c>
      <c r="F98" s="9">
        <v>1</v>
      </c>
      <c r="G98" s="9">
        <v>1</v>
      </c>
      <c r="H98" s="9">
        <v>1</v>
      </c>
      <c r="I98" s="9"/>
      <c r="J98" s="9">
        <v>1</v>
      </c>
      <c r="K98" s="9">
        <v>1</v>
      </c>
      <c r="L98" s="28"/>
      <c r="M98" s="28"/>
      <c r="N98" s="9">
        <v>1</v>
      </c>
      <c r="O98" s="9"/>
      <c r="P98" s="9"/>
      <c r="Q98" s="9"/>
      <c r="R98" s="28"/>
      <c r="S98" s="28"/>
      <c r="T98" s="9"/>
      <c r="U98" s="28"/>
      <c r="V98" s="9"/>
      <c r="W98" s="9"/>
      <c r="X98" s="9"/>
      <c r="Y98" s="9"/>
      <c r="Z98" s="9"/>
      <c r="AA98" s="9"/>
    </row>
    <row r="99" spans="1:27" ht="18.75" x14ac:dyDescent="0.3">
      <c r="A99" s="7" t="s">
        <v>380</v>
      </c>
      <c r="B99" s="7" t="s">
        <v>381</v>
      </c>
      <c r="C99" s="8" t="s">
        <v>8</v>
      </c>
      <c r="D99" s="8"/>
      <c r="E99" s="17">
        <f t="shared" si="2"/>
        <v>8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28"/>
      <c r="M99" s="28"/>
      <c r="N99" s="9">
        <v>1</v>
      </c>
      <c r="O99" s="9"/>
      <c r="P99" s="9">
        <v>1</v>
      </c>
      <c r="Q99" s="9"/>
      <c r="R99" s="28"/>
      <c r="S99" s="28"/>
      <c r="T99" s="9"/>
      <c r="U99" s="28"/>
      <c r="V99" s="9"/>
      <c r="W99" s="9"/>
      <c r="X99" s="9"/>
      <c r="Y99" s="9"/>
      <c r="Z99" s="9"/>
      <c r="AA99" s="9"/>
    </row>
    <row r="100" spans="1:27" ht="18.75" x14ac:dyDescent="0.3">
      <c r="A100" s="7" t="s">
        <v>380</v>
      </c>
      <c r="B100" s="7" t="s">
        <v>381</v>
      </c>
      <c r="C100" s="7" t="s">
        <v>9</v>
      </c>
      <c r="D100" s="7" t="s">
        <v>923</v>
      </c>
      <c r="E100" s="17">
        <f t="shared" ref="E100:E131" si="3">SUM(F100:Z100)</f>
        <v>3</v>
      </c>
      <c r="F100" s="9"/>
      <c r="G100" s="9"/>
      <c r="H100" s="9"/>
      <c r="I100" s="9"/>
      <c r="J100" s="9"/>
      <c r="K100" s="9"/>
      <c r="L100" s="28"/>
      <c r="M100" s="28"/>
      <c r="N100" s="9"/>
      <c r="O100" s="9">
        <v>1</v>
      </c>
      <c r="P100" s="9"/>
      <c r="Q100" s="9">
        <v>1</v>
      </c>
      <c r="R100" s="28"/>
      <c r="S100" s="28"/>
      <c r="T100" s="9">
        <v>1</v>
      </c>
      <c r="U100" s="28"/>
      <c r="V100" s="9"/>
      <c r="W100" s="9"/>
      <c r="X100" s="9"/>
      <c r="Y100" s="9"/>
      <c r="Z100" s="9"/>
      <c r="AA100" s="9"/>
    </row>
    <row r="101" spans="1:27" ht="18.75" x14ac:dyDescent="0.3">
      <c r="A101" s="7" t="s">
        <v>380</v>
      </c>
      <c r="B101" s="7" t="s">
        <v>381</v>
      </c>
      <c r="C101" s="7" t="s">
        <v>1624</v>
      </c>
      <c r="D101" s="7" t="s">
        <v>923</v>
      </c>
      <c r="E101" s="17">
        <f t="shared" si="3"/>
        <v>1</v>
      </c>
      <c r="F101" s="9"/>
      <c r="G101" s="9"/>
      <c r="H101" s="9"/>
      <c r="I101" s="9"/>
      <c r="J101" s="9"/>
      <c r="K101" s="9"/>
      <c r="L101" s="28"/>
      <c r="M101" s="28"/>
      <c r="N101" s="9"/>
      <c r="O101" s="9">
        <v>1</v>
      </c>
      <c r="P101" s="9"/>
      <c r="Q101" s="9"/>
      <c r="R101" s="28"/>
      <c r="S101" s="28"/>
      <c r="T101" s="9"/>
      <c r="U101" s="28"/>
      <c r="V101" s="9"/>
      <c r="W101" s="9"/>
      <c r="X101" s="9"/>
      <c r="Y101" s="9"/>
      <c r="Z101" s="9"/>
      <c r="AA101" s="9"/>
    </row>
    <row r="102" spans="1:27" ht="18.75" x14ac:dyDescent="0.3">
      <c r="A102" s="7" t="s">
        <v>901</v>
      </c>
      <c r="B102" s="7" t="s">
        <v>902</v>
      </c>
      <c r="C102" s="8" t="s">
        <v>9</v>
      </c>
      <c r="D102" s="8" t="s">
        <v>253</v>
      </c>
      <c r="E102" s="17">
        <f t="shared" si="3"/>
        <v>9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28"/>
      <c r="M102" s="28"/>
      <c r="N102" s="9"/>
      <c r="O102" s="9"/>
      <c r="P102" s="9">
        <v>1</v>
      </c>
      <c r="Q102" s="9">
        <v>1</v>
      </c>
      <c r="R102" s="28"/>
      <c r="S102" s="28"/>
      <c r="T102" s="9">
        <v>1</v>
      </c>
      <c r="U102" s="28"/>
      <c r="V102" s="9"/>
      <c r="W102" s="9"/>
      <c r="X102" s="9"/>
      <c r="Y102" s="9"/>
      <c r="Z102" s="9"/>
      <c r="AA102" s="9"/>
    </row>
    <row r="103" spans="1:27" ht="18.75" x14ac:dyDescent="0.3">
      <c r="A103" s="7" t="s">
        <v>984</v>
      </c>
      <c r="B103" s="7" t="s">
        <v>985</v>
      </c>
      <c r="C103" s="7" t="s">
        <v>1624</v>
      </c>
      <c r="D103" s="7" t="s">
        <v>253</v>
      </c>
      <c r="E103" s="17">
        <f t="shared" si="3"/>
        <v>11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28"/>
      <c r="M103" s="28"/>
      <c r="N103" s="9">
        <v>1</v>
      </c>
      <c r="O103" s="9">
        <v>1</v>
      </c>
      <c r="P103" s="9">
        <v>1</v>
      </c>
      <c r="Q103" s="9">
        <v>1</v>
      </c>
      <c r="R103" s="28"/>
      <c r="S103" s="28"/>
      <c r="T103" s="9">
        <v>1</v>
      </c>
      <c r="U103" s="28"/>
      <c r="V103" s="9"/>
      <c r="W103" s="9"/>
      <c r="X103" s="9"/>
      <c r="Y103" s="9"/>
      <c r="Z103" s="9"/>
      <c r="AA103" s="9"/>
    </row>
    <row r="104" spans="1:27" ht="18.75" x14ac:dyDescent="0.3">
      <c r="A104" s="7" t="s">
        <v>275</v>
      </c>
      <c r="B104" s="7" t="s">
        <v>258</v>
      </c>
      <c r="C104" s="8" t="s">
        <v>249</v>
      </c>
      <c r="D104" s="8"/>
      <c r="E104" s="17">
        <f t="shared" si="3"/>
        <v>3</v>
      </c>
      <c r="F104" s="9">
        <v>1</v>
      </c>
      <c r="G104" s="9">
        <v>1</v>
      </c>
      <c r="H104" s="9">
        <v>1</v>
      </c>
      <c r="I104" s="9"/>
      <c r="J104" s="9"/>
      <c r="K104" s="9"/>
      <c r="L104" s="28"/>
      <c r="M104" s="28"/>
      <c r="N104" s="9"/>
      <c r="O104" s="9"/>
      <c r="P104" s="9"/>
      <c r="Q104" s="9"/>
      <c r="R104" s="28"/>
      <c r="S104" s="28"/>
      <c r="T104" s="9"/>
      <c r="U104" s="28"/>
      <c r="V104" s="9"/>
      <c r="W104" s="9"/>
      <c r="X104" s="9"/>
      <c r="Y104" s="9"/>
      <c r="Z104" s="9"/>
      <c r="AA104" s="9"/>
    </row>
    <row r="105" spans="1:27" ht="18.75" x14ac:dyDescent="0.3">
      <c r="A105" s="7" t="s">
        <v>275</v>
      </c>
      <c r="B105" s="7" t="s">
        <v>258</v>
      </c>
      <c r="C105" s="7" t="s">
        <v>7</v>
      </c>
      <c r="D105" s="7"/>
      <c r="E105" s="17">
        <f t="shared" si="3"/>
        <v>8</v>
      </c>
      <c r="F105" s="9"/>
      <c r="G105" s="9"/>
      <c r="H105" s="9"/>
      <c r="I105" s="9">
        <v>1</v>
      </c>
      <c r="J105" s="9">
        <v>1</v>
      </c>
      <c r="K105" s="9">
        <v>1</v>
      </c>
      <c r="L105" s="28"/>
      <c r="M105" s="28"/>
      <c r="N105" s="9">
        <v>1</v>
      </c>
      <c r="O105" s="9">
        <v>1</v>
      </c>
      <c r="P105" s="9">
        <v>1</v>
      </c>
      <c r="Q105" s="9">
        <v>1</v>
      </c>
      <c r="R105" s="28"/>
      <c r="S105" s="28"/>
      <c r="T105" s="9">
        <v>1</v>
      </c>
      <c r="U105" s="28"/>
      <c r="V105" s="9"/>
      <c r="W105" s="9"/>
      <c r="X105" s="9"/>
      <c r="Y105" s="9"/>
      <c r="Z105" s="9"/>
      <c r="AA105" s="9"/>
    </row>
    <row r="106" spans="1:27" ht="18.75" x14ac:dyDescent="0.3">
      <c r="A106" s="7" t="s">
        <v>897</v>
      </c>
      <c r="B106" s="7" t="s">
        <v>687</v>
      </c>
      <c r="C106" s="8" t="s">
        <v>9</v>
      </c>
      <c r="D106" s="8" t="s">
        <v>253</v>
      </c>
      <c r="E106" s="17">
        <f t="shared" si="3"/>
        <v>11</v>
      </c>
      <c r="F106" s="9">
        <v>1</v>
      </c>
      <c r="G106" s="9">
        <v>1</v>
      </c>
      <c r="H106" s="9">
        <v>1</v>
      </c>
      <c r="I106" s="9">
        <v>1</v>
      </c>
      <c r="J106" s="9">
        <v>1</v>
      </c>
      <c r="K106" s="9">
        <v>1</v>
      </c>
      <c r="L106" s="28"/>
      <c r="M106" s="28"/>
      <c r="N106" s="9">
        <v>1</v>
      </c>
      <c r="O106" s="9">
        <v>1</v>
      </c>
      <c r="P106" s="9">
        <v>1</v>
      </c>
      <c r="Q106" s="9">
        <v>1</v>
      </c>
      <c r="R106" s="28"/>
      <c r="S106" s="28"/>
      <c r="T106" s="9">
        <v>1</v>
      </c>
      <c r="U106" s="28"/>
      <c r="V106" s="9"/>
      <c r="W106" s="9"/>
      <c r="X106" s="9"/>
      <c r="Y106" s="9"/>
      <c r="Z106" s="9"/>
      <c r="AA106" s="9"/>
    </row>
    <row r="107" spans="1:27" ht="18.75" x14ac:dyDescent="0.3">
      <c r="A107" s="7" t="s">
        <v>897</v>
      </c>
      <c r="B107" s="7" t="s">
        <v>189</v>
      </c>
      <c r="C107" s="7" t="s">
        <v>9</v>
      </c>
      <c r="D107" s="7" t="s">
        <v>253</v>
      </c>
      <c r="E107" s="17">
        <f t="shared" si="3"/>
        <v>11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28"/>
      <c r="M107" s="28"/>
      <c r="N107" s="9">
        <v>1</v>
      </c>
      <c r="O107" s="9">
        <v>1</v>
      </c>
      <c r="P107" s="9">
        <v>1</v>
      </c>
      <c r="Q107" s="9">
        <v>1</v>
      </c>
      <c r="R107" s="28"/>
      <c r="S107" s="28"/>
      <c r="T107" s="9">
        <v>1</v>
      </c>
      <c r="U107" s="28"/>
      <c r="V107" s="9"/>
      <c r="W107" s="9"/>
      <c r="X107" s="9"/>
      <c r="Y107" s="9"/>
      <c r="Z107" s="9"/>
      <c r="AA107" s="9"/>
    </row>
    <row r="108" spans="1:27" ht="18.75" x14ac:dyDescent="0.3">
      <c r="A108" s="7" t="s">
        <v>1801</v>
      </c>
      <c r="B108" s="7" t="s">
        <v>452</v>
      </c>
      <c r="C108" s="7" t="s">
        <v>7</v>
      </c>
      <c r="D108" s="7"/>
      <c r="E108" s="17">
        <f t="shared" si="3"/>
        <v>1</v>
      </c>
      <c r="F108" s="9"/>
      <c r="G108" s="9"/>
      <c r="H108" s="9"/>
      <c r="I108" s="9"/>
      <c r="J108" s="9"/>
      <c r="K108" s="9"/>
      <c r="L108" s="28"/>
      <c r="M108" s="28"/>
      <c r="N108" s="9"/>
      <c r="O108" s="9"/>
      <c r="P108" s="9"/>
      <c r="Q108" s="9"/>
      <c r="R108" s="28"/>
      <c r="S108" s="28"/>
      <c r="T108" s="9">
        <v>1</v>
      </c>
      <c r="U108" s="28"/>
      <c r="V108" s="9"/>
      <c r="W108" s="9"/>
      <c r="X108" s="9"/>
      <c r="Y108" s="9"/>
      <c r="Z108" s="9"/>
      <c r="AA108" s="9"/>
    </row>
    <row r="109" spans="1:27" ht="18.75" x14ac:dyDescent="0.3">
      <c r="A109" s="7" t="s">
        <v>1801</v>
      </c>
      <c r="B109" s="7" t="s">
        <v>452</v>
      </c>
      <c r="C109" s="7" t="s">
        <v>8</v>
      </c>
      <c r="D109" s="7"/>
      <c r="E109" s="17">
        <f t="shared" si="3"/>
        <v>1</v>
      </c>
      <c r="F109" s="9"/>
      <c r="G109" s="9"/>
      <c r="H109" s="9"/>
      <c r="I109" s="9"/>
      <c r="J109" s="9"/>
      <c r="K109" s="9"/>
      <c r="L109" s="28"/>
      <c r="M109" s="28"/>
      <c r="N109" s="9"/>
      <c r="O109" s="9"/>
      <c r="P109" s="9"/>
      <c r="Q109" s="9"/>
      <c r="R109" s="28"/>
      <c r="S109" s="28"/>
      <c r="T109" s="9">
        <v>1</v>
      </c>
      <c r="U109" s="28"/>
      <c r="V109" s="9"/>
      <c r="W109" s="9"/>
      <c r="X109" s="9"/>
      <c r="Y109" s="9"/>
      <c r="Z109" s="9"/>
      <c r="AA109" s="9"/>
    </row>
    <row r="110" spans="1:27" ht="18.75" x14ac:dyDescent="0.3">
      <c r="A110" s="7" t="s">
        <v>382</v>
      </c>
      <c r="B110" s="7" t="s">
        <v>383</v>
      </c>
      <c r="C110" s="8" t="s">
        <v>7</v>
      </c>
      <c r="D110" s="8"/>
      <c r="E110" s="17">
        <f t="shared" si="3"/>
        <v>6</v>
      </c>
      <c r="F110" s="9">
        <v>1</v>
      </c>
      <c r="G110" s="9"/>
      <c r="H110" s="9">
        <v>1</v>
      </c>
      <c r="I110" s="9"/>
      <c r="J110" s="9"/>
      <c r="K110" s="9">
        <v>1</v>
      </c>
      <c r="L110" s="28"/>
      <c r="M110" s="28"/>
      <c r="N110" s="9">
        <v>1</v>
      </c>
      <c r="O110" s="9">
        <v>1</v>
      </c>
      <c r="P110" s="9"/>
      <c r="Q110" s="9">
        <v>1</v>
      </c>
      <c r="R110" s="28"/>
      <c r="S110" s="28"/>
      <c r="T110" s="9"/>
      <c r="U110" s="28"/>
      <c r="V110" s="9"/>
      <c r="W110" s="9"/>
      <c r="X110" s="9"/>
      <c r="Y110" s="9"/>
      <c r="Z110" s="9"/>
      <c r="AA110" s="9"/>
    </row>
    <row r="111" spans="1:27" ht="18.75" x14ac:dyDescent="0.3">
      <c r="A111" s="7" t="s">
        <v>382</v>
      </c>
      <c r="B111" s="7" t="s">
        <v>383</v>
      </c>
      <c r="C111" s="8" t="s">
        <v>8</v>
      </c>
      <c r="D111" s="8"/>
      <c r="E111" s="17">
        <f t="shared" si="3"/>
        <v>10</v>
      </c>
      <c r="F111" s="9">
        <v>1</v>
      </c>
      <c r="G111" s="9">
        <v>1</v>
      </c>
      <c r="H111" s="9">
        <v>1</v>
      </c>
      <c r="I111" s="9"/>
      <c r="J111" s="9">
        <v>1</v>
      </c>
      <c r="K111" s="9">
        <v>1</v>
      </c>
      <c r="L111" s="28"/>
      <c r="M111" s="28"/>
      <c r="N111" s="9">
        <v>1</v>
      </c>
      <c r="O111" s="9">
        <v>1</v>
      </c>
      <c r="P111" s="9">
        <v>1</v>
      </c>
      <c r="Q111" s="9">
        <v>1</v>
      </c>
      <c r="R111" s="28"/>
      <c r="S111" s="28"/>
      <c r="T111" s="9">
        <v>1</v>
      </c>
      <c r="U111" s="28"/>
      <c r="V111" s="9"/>
      <c r="W111" s="9"/>
      <c r="X111" s="9"/>
      <c r="Y111" s="9"/>
      <c r="Z111" s="9"/>
      <c r="AA111" s="9"/>
    </row>
    <row r="112" spans="1:27" ht="18.75" x14ac:dyDescent="0.3">
      <c r="A112" s="7" t="s">
        <v>382</v>
      </c>
      <c r="B112" s="7" t="s">
        <v>383</v>
      </c>
      <c r="C112" s="7" t="s">
        <v>9</v>
      </c>
      <c r="D112" s="7" t="s">
        <v>923</v>
      </c>
      <c r="E112" s="17">
        <f t="shared" si="3"/>
        <v>1</v>
      </c>
      <c r="F112" s="9"/>
      <c r="G112" s="9"/>
      <c r="H112" s="9"/>
      <c r="I112" s="9">
        <v>1</v>
      </c>
      <c r="J112" s="9"/>
      <c r="K112" s="9"/>
      <c r="L112" s="28"/>
      <c r="M112" s="28"/>
      <c r="N112" s="9"/>
      <c r="O112" s="9"/>
      <c r="P112" s="9"/>
      <c r="Q112" s="9"/>
      <c r="R112" s="28"/>
      <c r="S112" s="28"/>
      <c r="T112" s="9"/>
      <c r="U112" s="28"/>
      <c r="V112" s="9"/>
      <c r="W112" s="9"/>
      <c r="X112" s="9"/>
      <c r="Y112" s="9"/>
      <c r="Z112" s="9"/>
      <c r="AA112" s="9"/>
    </row>
    <row r="113" spans="1:27" ht="18.75" x14ac:dyDescent="0.3">
      <c r="A113" s="7" t="s">
        <v>382</v>
      </c>
      <c r="B113" s="7" t="s">
        <v>383</v>
      </c>
      <c r="C113" s="7" t="s">
        <v>1624</v>
      </c>
      <c r="D113" s="7" t="s">
        <v>923</v>
      </c>
      <c r="E113" s="17">
        <f t="shared" si="3"/>
        <v>1</v>
      </c>
      <c r="F113" s="9"/>
      <c r="G113" s="9"/>
      <c r="H113" s="9"/>
      <c r="I113" s="9">
        <v>1</v>
      </c>
      <c r="J113" s="9"/>
      <c r="K113" s="9"/>
      <c r="L113" s="28"/>
      <c r="M113" s="28"/>
      <c r="N113" s="9"/>
      <c r="O113" s="9"/>
      <c r="P113" s="9"/>
      <c r="Q113" s="9"/>
      <c r="R113" s="28"/>
      <c r="S113" s="28"/>
      <c r="T113" s="9"/>
      <c r="U113" s="28"/>
      <c r="V113" s="9"/>
      <c r="W113" s="9"/>
      <c r="X113" s="9"/>
      <c r="Y113" s="9"/>
      <c r="Z113" s="9"/>
      <c r="AA113" s="9"/>
    </row>
    <row r="114" spans="1:27" ht="18.75" x14ac:dyDescent="0.3">
      <c r="A114" s="7" t="s">
        <v>382</v>
      </c>
      <c r="B114" s="7" t="s">
        <v>1013</v>
      </c>
      <c r="C114" s="7" t="s">
        <v>1624</v>
      </c>
      <c r="D114" s="7" t="s">
        <v>923</v>
      </c>
      <c r="E114" s="17">
        <f t="shared" si="3"/>
        <v>11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28"/>
      <c r="M114" s="28"/>
      <c r="N114" s="9">
        <v>1</v>
      </c>
      <c r="O114" s="9">
        <v>1</v>
      </c>
      <c r="P114" s="9">
        <v>1</v>
      </c>
      <c r="Q114" s="9">
        <v>1</v>
      </c>
      <c r="R114" s="28"/>
      <c r="S114" s="28"/>
      <c r="T114" s="9">
        <v>1</v>
      </c>
      <c r="U114" s="28"/>
      <c r="V114" s="9"/>
      <c r="W114" s="9"/>
      <c r="X114" s="9"/>
      <c r="Y114" s="9"/>
      <c r="Z114" s="9"/>
      <c r="AA114" s="9"/>
    </row>
    <row r="115" spans="1:27" ht="18.75" x14ac:dyDescent="0.3">
      <c r="A115" s="7" t="s">
        <v>382</v>
      </c>
      <c r="B115" s="7" t="s">
        <v>358</v>
      </c>
      <c r="C115" s="7" t="s">
        <v>9</v>
      </c>
      <c r="D115" s="7" t="s">
        <v>923</v>
      </c>
      <c r="E115" s="17">
        <f t="shared" si="3"/>
        <v>2</v>
      </c>
      <c r="F115" s="9"/>
      <c r="G115" s="9"/>
      <c r="H115" s="9"/>
      <c r="I115" s="9">
        <v>1</v>
      </c>
      <c r="J115" s="9"/>
      <c r="K115" s="9"/>
      <c r="L115" s="28"/>
      <c r="M115" s="28"/>
      <c r="N115" s="9"/>
      <c r="O115" s="9"/>
      <c r="P115" s="9"/>
      <c r="Q115" s="9">
        <v>1</v>
      </c>
      <c r="R115" s="28"/>
      <c r="S115" s="28"/>
      <c r="T115" s="9"/>
      <c r="U115" s="28"/>
      <c r="V115" s="9"/>
      <c r="W115" s="9"/>
      <c r="X115" s="9"/>
      <c r="Y115" s="9"/>
      <c r="Z115" s="9"/>
      <c r="AA115" s="9"/>
    </row>
    <row r="116" spans="1:27" ht="18.75" x14ac:dyDescent="0.3">
      <c r="A116" s="7" t="s">
        <v>382</v>
      </c>
      <c r="B116" s="7" t="s">
        <v>358</v>
      </c>
      <c r="C116" s="7" t="s">
        <v>1624</v>
      </c>
      <c r="D116" s="7" t="s">
        <v>923</v>
      </c>
      <c r="E116" s="17">
        <f t="shared" si="3"/>
        <v>4</v>
      </c>
      <c r="F116" s="9"/>
      <c r="G116" s="9">
        <v>1</v>
      </c>
      <c r="H116" s="9"/>
      <c r="I116" s="9">
        <v>1</v>
      </c>
      <c r="J116" s="9"/>
      <c r="K116" s="9">
        <v>1</v>
      </c>
      <c r="L116" s="28"/>
      <c r="M116" s="28"/>
      <c r="N116" s="9"/>
      <c r="O116" s="9"/>
      <c r="P116" s="9"/>
      <c r="Q116" s="9">
        <v>1</v>
      </c>
      <c r="R116" s="28"/>
      <c r="S116" s="28"/>
      <c r="T116" s="9"/>
      <c r="U116" s="28"/>
      <c r="V116" s="9"/>
      <c r="W116" s="9"/>
      <c r="X116" s="9"/>
      <c r="Y116" s="9"/>
      <c r="Z116" s="9"/>
      <c r="AA116" s="9"/>
    </row>
    <row r="117" spans="1:27" ht="18.75" x14ac:dyDescent="0.3">
      <c r="A117" s="7" t="s">
        <v>1220</v>
      </c>
      <c r="B117" s="7" t="s">
        <v>270</v>
      </c>
      <c r="C117" s="8" t="s">
        <v>249</v>
      </c>
      <c r="D117" s="8"/>
      <c r="E117" s="17">
        <f t="shared" si="3"/>
        <v>9</v>
      </c>
      <c r="F117" s="9">
        <v>1</v>
      </c>
      <c r="G117" s="9">
        <v>1</v>
      </c>
      <c r="H117" s="9">
        <v>1</v>
      </c>
      <c r="I117" s="9">
        <v>1</v>
      </c>
      <c r="J117" s="9"/>
      <c r="K117" s="9"/>
      <c r="L117" s="28"/>
      <c r="M117" s="28"/>
      <c r="N117" s="9">
        <v>1</v>
      </c>
      <c r="O117" s="9">
        <v>1</v>
      </c>
      <c r="P117" s="9">
        <v>1</v>
      </c>
      <c r="Q117" s="9">
        <v>1</v>
      </c>
      <c r="R117" s="28"/>
      <c r="S117" s="28"/>
      <c r="T117" s="9">
        <v>1</v>
      </c>
      <c r="U117" s="28"/>
      <c r="V117" s="9"/>
      <c r="W117" s="9"/>
      <c r="X117" s="9"/>
      <c r="Y117" s="9"/>
      <c r="Z117" s="9"/>
      <c r="AA117" s="9"/>
    </row>
    <row r="118" spans="1:27" ht="18.75" x14ac:dyDescent="0.3">
      <c r="A118" s="7" t="s">
        <v>1220</v>
      </c>
      <c r="B118" s="7" t="s">
        <v>270</v>
      </c>
      <c r="C118" s="7" t="s">
        <v>7</v>
      </c>
      <c r="D118" s="7"/>
      <c r="E118" s="17">
        <f t="shared" si="3"/>
        <v>2</v>
      </c>
      <c r="F118" s="9"/>
      <c r="G118" s="9"/>
      <c r="H118" s="9"/>
      <c r="I118" s="9"/>
      <c r="J118" s="9">
        <v>1</v>
      </c>
      <c r="K118" s="9">
        <v>1</v>
      </c>
      <c r="L118" s="28"/>
      <c r="M118" s="28"/>
      <c r="N118" s="9"/>
      <c r="O118" s="9"/>
      <c r="P118" s="9"/>
      <c r="Q118" s="9"/>
      <c r="R118" s="28"/>
      <c r="S118" s="28"/>
      <c r="T118" s="9"/>
      <c r="U118" s="28"/>
      <c r="V118" s="9"/>
      <c r="W118" s="9"/>
      <c r="X118" s="9"/>
      <c r="Y118" s="9"/>
      <c r="Z118" s="9"/>
      <c r="AA118" s="9"/>
    </row>
    <row r="119" spans="1:27" ht="18.75" x14ac:dyDescent="0.3">
      <c r="A119" s="7" t="s">
        <v>981</v>
      </c>
      <c r="B119" s="7" t="s">
        <v>982</v>
      </c>
      <c r="C119" s="7" t="s">
        <v>1624</v>
      </c>
      <c r="D119" s="7" t="s">
        <v>253</v>
      </c>
      <c r="E119" s="17">
        <f t="shared" si="3"/>
        <v>10</v>
      </c>
      <c r="F119" s="9">
        <v>1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28"/>
      <c r="M119" s="28"/>
      <c r="N119" s="9">
        <v>1</v>
      </c>
      <c r="O119" s="9">
        <v>1</v>
      </c>
      <c r="P119" s="9">
        <v>1</v>
      </c>
      <c r="Q119" s="9">
        <v>1</v>
      </c>
      <c r="R119" s="28"/>
      <c r="S119" s="28"/>
      <c r="T119" s="9"/>
      <c r="U119" s="28"/>
      <c r="V119" s="9"/>
      <c r="W119" s="9"/>
      <c r="X119" s="9"/>
      <c r="Y119" s="9"/>
      <c r="Z119" s="9"/>
      <c r="AA119" s="9"/>
    </row>
    <row r="120" spans="1:27" ht="18.75" x14ac:dyDescent="0.3">
      <c r="A120" s="7" t="s">
        <v>981</v>
      </c>
      <c r="B120" s="7" t="s">
        <v>260</v>
      </c>
      <c r="C120" s="7" t="s">
        <v>1624</v>
      </c>
      <c r="D120" s="7" t="s">
        <v>253</v>
      </c>
      <c r="E120" s="17">
        <f t="shared" si="3"/>
        <v>11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28"/>
      <c r="M120" s="28"/>
      <c r="N120" s="9">
        <v>1</v>
      </c>
      <c r="O120" s="9">
        <v>1</v>
      </c>
      <c r="P120" s="9">
        <v>1</v>
      </c>
      <c r="Q120" s="9">
        <v>1</v>
      </c>
      <c r="R120" s="28"/>
      <c r="S120" s="28"/>
      <c r="T120" s="9">
        <v>1</v>
      </c>
      <c r="U120" s="28"/>
      <c r="V120" s="9"/>
      <c r="W120" s="9"/>
      <c r="X120" s="9"/>
      <c r="Y120" s="9"/>
      <c r="Z120" s="9"/>
      <c r="AA120" s="9"/>
    </row>
    <row r="121" spans="1:27" ht="18.75" x14ac:dyDescent="0.3">
      <c r="A121" s="7" t="s">
        <v>485</v>
      </c>
      <c r="B121" s="7" t="s">
        <v>181</v>
      </c>
      <c r="C121" s="8" t="s">
        <v>249</v>
      </c>
      <c r="D121" s="8"/>
      <c r="E121" s="17">
        <f t="shared" si="3"/>
        <v>9</v>
      </c>
      <c r="F121" s="9">
        <v>1</v>
      </c>
      <c r="G121" s="9">
        <v>1</v>
      </c>
      <c r="H121" s="9">
        <v>1</v>
      </c>
      <c r="I121" s="9">
        <v>1</v>
      </c>
      <c r="J121" s="9">
        <v>1</v>
      </c>
      <c r="K121" s="9">
        <v>1</v>
      </c>
      <c r="L121" s="28"/>
      <c r="M121" s="28"/>
      <c r="N121" s="9">
        <v>1</v>
      </c>
      <c r="O121" s="9"/>
      <c r="P121" s="9">
        <v>1</v>
      </c>
      <c r="Q121" s="9"/>
      <c r="R121" s="28"/>
      <c r="S121" s="28"/>
      <c r="T121" s="9">
        <v>1</v>
      </c>
      <c r="U121" s="28"/>
      <c r="V121" s="9"/>
      <c r="W121" s="9"/>
      <c r="X121" s="9"/>
      <c r="Y121" s="9"/>
      <c r="Z121" s="9"/>
      <c r="AA121" s="9"/>
    </row>
    <row r="122" spans="1:27" ht="18.75" x14ac:dyDescent="0.3">
      <c r="A122" s="7" t="s">
        <v>485</v>
      </c>
      <c r="B122" s="7" t="s">
        <v>312</v>
      </c>
      <c r="C122" s="7" t="s">
        <v>1624</v>
      </c>
      <c r="D122" s="7" t="s">
        <v>923</v>
      </c>
      <c r="E122" s="17">
        <f t="shared" si="3"/>
        <v>6</v>
      </c>
      <c r="F122" s="9"/>
      <c r="G122" s="9"/>
      <c r="H122" s="9"/>
      <c r="I122" s="9"/>
      <c r="J122" s="9"/>
      <c r="K122" s="9">
        <v>1</v>
      </c>
      <c r="L122" s="28"/>
      <c r="M122" s="28"/>
      <c r="N122" s="9">
        <v>1</v>
      </c>
      <c r="O122" s="9">
        <v>1</v>
      </c>
      <c r="P122" s="9">
        <v>1</v>
      </c>
      <c r="Q122" s="9">
        <v>1</v>
      </c>
      <c r="R122" s="28"/>
      <c r="S122" s="28"/>
      <c r="T122" s="9">
        <v>1</v>
      </c>
      <c r="U122" s="28"/>
      <c r="V122" s="9"/>
      <c r="W122" s="9"/>
      <c r="X122" s="9"/>
      <c r="Y122" s="9"/>
      <c r="Z122" s="9"/>
      <c r="AA122" s="9"/>
    </row>
    <row r="123" spans="1:27" ht="18.75" x14ac:dyDescent="0.3">
      <c r="A123" s="7" t="s">
        <v>983</v>
      </c>
      <c r="B123" s="7" t="s">
        <v>597</v>
      </c>
      <c r="C123" s="7" t="s">
        <v>1624</v>
      </c>
      <c r="D123" s="7" t="s">
        <v>253</v>
      </c>
      <c r="E123" s="17">
        <f t="shared" si="3"/>
        <v>11</v>
      </c>
      <c r="F123" s="9">
        <v>1</v>
      </c>
      <c r="G123" s="9">
        <v>1</v>
      </c>
      <c r="H123" s="9">
        <v>1</v>
      </c>
      <c r="I123" s="9">
        <v>1</v>
      </c>
      <c r="J123" s="9">
        <v>1</v>
      </c>
      <c r="K123" s="9">
        <v>1</v>
      </c>
      <c r="L123" s="28"/>
      <c r="M123" s="28"/>
      <c r="N123" s="9">
        <v>1</v>
      </c>
      <c r="O123" s="9">
        <v>1</v>
      </c>
      <c r="P123" s="9">
        <v>1</v>
      </c>
      <c r="Q123" s="9">
        <v>1</v>
      </c>
      <c r="R123" s="28"/>
      <c r="S123" s="28"/>
      <c r="T123" s="9">
        <v>1</v>
      </c>
      <c r="U123" s="28"/>
      <c r="V123" s="9"/>
      <c r="W123" s="9"/>
      <c r="X123" s="9"/>
      <c r="Y123" s="9"/>
      <c r="Z123" s="9"/>
      <c r="AA123" s="9"/>
    </row>
    <row r="124" spans="1:27" ht="18.75" x14ac:dyDescent="0.3">
      <c r="A124" s="7" t="s">
        <v>983</v>
      </c>
      <c r="B124" s="7" t="s">
        <v>201</v>
      </c>
      <c r="C124" s="7" t="s">
        <v>1624</v>
      </c>
      <c r="D124" s="7" t="s">
        <v>253</v>
      </c>
      <c r="E124" s="17">
        <f t="shared" si="3"/>
        <v>8</v>
      </c>
      <c r="F124" s="9">
        <v>1</v>
      </c>
      <c r="G124" s="9">
        <v>1</v>
      </c>
      <c r="H124" s="9"/>
      <c r="I124" s="9">
        <v>1</v>
      </c>
      <c r="J124" s="9"/>
      <c r="K124" s="9">
        <v>1</v>
      </c>
      <c r="L124" s="28"/>
      <c r="M124" s="28"/>
      <c r="N124" s="9">
        <v>1</v>
      </c>
      <c r="O124" s="9"/>
      <c r="P124" s="9">
        <v>1</v>
      </c>
      <c r="Q124" s="9">
        <v>1</v>
      </c>
      <c r="R124" s="28"/>
      <c r="S124" s="28"/>
      <c r="T124" s="9">
        <v>1</v>
      </c>
      <c r="U124" s="28"/>
      <c r="V124" s="9"/>
      <c r="W124" s="9"/>
      <c r="X124" s="9"/>
      <c r="Y124" s="9"/>
      <c r="Z124" s="9"/>
      <c r="AA124" s="9"/>
    </row>
    <row r="125" spans="1:27" ht="18.75" x14ac:dyDescent="0.3">
      <c r="A125" s="7" t="s">
        <v>983</v>
      </c>
      <c r="B125" s="7" t="s">
        <v>103</v>
      </c>
      <c r="C125" s="7" t="s">
        <v>9</v>
      </c>
      <c r="D125" s="7" t="s">
        <v>253</v>
      </c>
      <c r="E125" s="17">
        <f t="shared" si="3"/>
        <v>1</v>
      </c>
      <c r="F125" s="9"/>
      <c r="G125" s="9">
        <v>1</v>
      </c>
      <c r="H125" s="9"/>
      <c r="I125" s="9"/>
      <c r="J125" s="9"/>
      <c r="K125" s="9"/>
      <c r="L125" s="28"/>
      <c r="M125" s="28"/>
      <c r="N125" s="9"/>
      <c r="O125" s="9"/>
      <c r="P125" s="9"/>
      <c r="Q125" s="9"/>
      <c r="R125" s="28"/>
      <c r="S125" s="28"/>
      <c r="T125" s="9"/>
      <c r="U125" s="28"/>
      <c r="V125" s="9"/>
      <c r="W125" s="9"/>
      <c r="X125" s="9"/>
      <c r="Y125" s="9"/>
      <c r="Z125" s="9"/>
      <c r="AA125" s="9"/>
    </row>
    <row r="126" spans="1:27" ht="18.75" x14ac:dyDescent="0.3">
      <c r="A126" s="7" t="s">
        <v>983</v>
      </c>
      <c r="B126" s="7" t="s">
        <v>115</v>
      </c>
      <c r="C126" s="7" t="s">
        <v>1624</v>
      </c>
      <c r="D126" s="7" t="s">
        <v>253</v>
      </c>
      <c r="E126" s="17">
        <f t="shared" si="3"/>
        <v>11</v>
      </c>
      <c r="F126" s="9">
        <v>1</v>
      </c>
      <c r="G126" s="9">
        <v>1</v>
      </c>
      <c r="H126" s="9">
        <v>1</v>
      </c>
      <c r="I126" s="9">
        <v>1</v>
      </c>
      <c r="J126" s="9">
        <v>1</v>
      </c>
      <c r="K126" s="9">
        <v>1</v>
      </c>
      <c r="L126" s="28"/>
      <c r="M126" s="28"/>
      <c r="N126" s="9">
        <v>1</v>
      </c>
      <c r="O126" s="9">
        <v>1</v>
      </c>
      <c r="P126" s="9">
        <v>1</v>
      </c>
      <c r="Q126" s="9">
        <v>1</v>
      </c>
      <c r="R126" s="28"/>
      <c r="S126" s="28"/>
      <c r="T126" s="9">
        <v>1</v>
      </c>
      <c r="U126" s="28"/>
      <c r="V126" s="9"/>
      <c r="W126" s="9"/>
      <c r="X126" s="9"/>
      <c r="Y126" s="9"/>
      <c r="Z126" s="9"/>
      <c r="AA126" s="9"/>
    </row>
    <row r="127" spans="1:27" ht="18.75" x14ac:dyDescent="0.3">
      <c r="A127" s="7" t="s">
        <v>1355</v>
      </c>
      <c r="B127" s="7" t="s">
        <v>900</v>
      </c>
      <c r="C127" s="7" t="s">
        <v>9</v>
      </c>
      <c r="D127" s="7" t="s">
        <v>253</v>
      </c>
      <c r="E127" s="17">
        <f t="shared" si="3"/>
        <v>11</v>
      </c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28"/>
      <c r="M127" s="28"/>
      <c r="N127" s="9">
        <v>1</v>
      </c>
      <c r="O127" s="9">
        <v>1</v>
      </c>
      <c r="P127" s="9">
        <v>1</v>
      </c>
      <c r="Q127" s="9">
        <v>1</v>
      </c>
      <c r="R127" s="28"/>
      <c r="S127" s="28"/>
      <c r="T127" s="9">
        <v>1</v>
      </c>
      <c r="U127" s="28"/>
      <c r="V127" s="9"/>
      <c r="W127" s="9"/>
      <c r="X127" s="9"/>
      <c r="Y127" s="9"/>
      <c r="Z127" s="9"/>
      <c r="AA127" s="9"/>
    </row>
    <row r="128" spans="1:27" ht="18.75" x14ac:dyDescent="0.3">
      <c r="A128" s="7" t="s">
        <v>1353</v>
      </c>
      <c r="B128" s="7" t="s">
        <v>899</v>
      </c>
      <c r="C128" s="8" t="s">
        <v>9</v>
      </c>
      <c r="D128" s="8" t="s">
        <v>253</v>
      </c>
      <c r="E128" s="17">
        <f t="shared" si="3"/>
        <v>10</v>
      </c>
      <c r="F128" s="9">
        <v>1</v>
      </c>
      <c r="G128" s="9">
        <v>1</v>
      </c>
      <c r="H128" s="9">
        <v>1</v>
      </c>
      <c r="I128" s="9">
        <v>1</v>
      </c>
      <c r="J128" s="9">
        <v>1</v>
      </c>
      <c r="K128" s="9">
        <v>1</v>
      </c>
      <c r="L128" s="28"/>
      <c r="M128" s="28"/>
      <c r="N128" s="9">
        <v>1</v>
      </c>
      <c r="O128" s="9">
        <v>1</v>
      </c>
      <c r="P128" s="9">
        <v>1</v>
      </c>
      <c r="Q128" s="9"/>
      <c r="R128" s="28"/>
      <c r="S128" s="28"/>
      <c r="T128" s="9">
        <v>1</v>
      </c>
      <c r="U128" s="28"/>
      <c r="V128" s="9"/>
      <c r="W128" s="9"/>
      <c r="X128" s="9"/>
      <c r="Y128" s="9"/>
      <c r="Z128" s="9"/>
      <c r="AA128" s="9"/>
    </row>
    <row r="129" spans="1:27" ht="18.75" x14ac:dyDescent="0.3">
      <c r="A129" s="7" t="s">
        <v>384</v>
      </c>
      <c r="B129" s="7" t="s">
        <v>385</v>
      </c>
      <c r="C129" s="7" t="s">
        <v>249</v>
      </c>
      <c r="D129" s="7"/>
      <c r="E129" s="17">
        <f t="shared" si="3"/>
        <v>4</v>
      </c>
      <c r="F129" s="9"/>
      <c r="G129" s="9"/>
      <c r="H129" s="9"/>
      <c r="I129" s="9"/>
      <c r="J129" s="9"/>
      <c r="K129" s="9">
        <v>1</v>
      </c>
      <c r="L129" s="28"/>
      <c r="M129" s="28"/>
      <c r="N129" s="9">
        <v>1</v>
      </c>
      <c r="O129" s="9">
        <v>1</v>
      </c>
      <c r="P129" s="9">
        <v>1</v>
      </c>
      <c r="Q129" s="9"/>
      <c r="R129" s="28"/>
      <c r="S129" s="28"/>
      <c r="T129" s="9"/>
      <c r="U129" s="28"/>
      <c r="V129" s="9"/>
      <c r="W129" s="9"/>
      <c r="X129" s="9"/>
      <c r="Y129" s="9"/>
      <c r="Z129" s="9"/>
      <c r="AA129" s="9"/>
    </row>
    <row r="130" spans="1:27" ht="18.75" x14ac:dyDescent="0.3">
      <c r="A130" s="7" t="s">
        <v>384</v>
      </c>
      <c r="B130" s="7" t="s">
        <v>385</v>
      </c>
      <c r="C130" s="8" t="s">
        <v>7</v>
      </c>
      <c r="D130" s="8"/>
      <c r="E130" s="17">
        <f t="shared" si="3"/>
        <v>7</v>
      </c>
      <c r="F130" s="9">
        <v>1</v>
      </c>
      <c r="G130" s="9">
        <v>1</v>
      </c>
      <c r="H130" s="9">
        <v>1</v>
      </c>
      <c r="I130" s="9">
        <v>1</v>
      </c>
      <c r="J130" s="9">
        <v>1</v>
      </c>
      <c r="K130" s="9"/>
      <c r="L130" s="28"/>
      <c r="M130" s="28"/>
      <c r="N130" s="9"/>
      <c r="O130" s="9"/>
      <c r="P130" s="9"/>
      <c r="Q130" s="9">
        <v>1</v>
      </c>
      <c r="R130" s="28"/>
      <c r="S130" s="28"/>
      <c r="T130" s="9">
        <v>1</v>
      </c>
      <c r="U130" s="28"/>
      <c r="V130" s="9"/>
      <c r="W130" s="9"/>
      <c r="X130" s="9"/>
      <c r="Y130" s="9"/>
      <c r="Z130" s="9"/>
      <c r="AA130" s="9"/>
    </row>
    <row r="131" spans="1:27" ht="18.75" x14ac:dyDescent="0.3">
      <c r="A131" s="7" t="s">
        <v>384</v>
      </c>
      <c r="B131" s="7" t="s">
        <v>385</v>
      </c>
      <c r="C131" s="8" t="s">
        <v>8</v>
      </c>
      <c r="D131" s="8"/>
      <c r="E131" s="17">
        <f t="shared" si="3"/>
        <v>1</v>
      </c>
      <c r="F131" s="9">
        <v>1</v>
      </c>
      <c r="G131" s="9"/>
      <c r="H131" s="9"/>
      <c r="I131" s="9"/>
      <c r="J131" s="9"/>
      <c r="K131" s="9"/>
      <c r="L131" s="28"/>
      <c r="M131" s="28"/>
      <c r="N131" s="9"/>
      <c r="O131" s="9"/>
      <c r="P131" s="9"/>
      <c r="Q131" s="9"/>
      <c r="R131" s="28"/>
      <c r="S131" s="28"/>
      <c r="T131" s="9"/>
      <c r="U131" s="28"/>
      <c r="V131" s="9"/>
      <c r="W131" s="9"/>
      <c r="X131" s="9"/>
      <c r="Y131" s="9"/>
      <c r="Z131" s="9"/>
      <c r="AA131" s="9"/>
    </row>
    <row r="132" spans="1:27" ht="18.75" x14ac:dyDescent="0.3">
      <c r="A132" s="7" t="s">
        <v>508</v>
      </c>
      <c r="B132" s="7" t="s">
        <v>509</v>
      </c>
      <c r="C132" s="8" t="s">
        <v>8</v>
      </c>
      <c r="D132" s="8"/>
      <c r="E132" s="17">
        <f t="shared" ref="E132:E141" si="4">SUM(F132:Z132)</f>
        <v>5</v>
      </c>
      <c r="F132" s="9">
        <v>1</v>
      </c>
      <c r="G132" s="9">
        <v>1</v>
      </c>
      <c r="H132" s="9">
        <v>1</v>
      </c>
      <c r="I132" s="9"/>
      <c r="J132" s="9">
        <v>1</v>
      </c>
      <c r="K132" s="9"/>
      <c r="L132" s="28"/>
      <c r="M132" s="28"/>
      <c r="N132" s="9">
        <v>1</v>
      </c>
      <c r="O132" s="9"/>
      <c r="P132" s="9"/>
      <c r="Q132" s="9"/>
      <c r="R132" s="28"/>
      <c r="S132" s="28"/>
      <c r="T132" s="9"/>
      <c r="U132" s="28"/>
      <c r="V132" s="9"/>
      <c r="W132" s="9"/>
      <c r="X132" s="9"/>
      <c r="Y132" s="9"/>
      <c r="Z132" s="9"/>
      <c r="AA132" s="9"/>
    </row>
    <row r="133" spans="1:27" ht="18.75" x14ac:dyDescent="0.3">
      <c r="A133" s="7" t="s">
        <v>508</v>
      </c>
      <c r="B133" s="7" t="s">
        <v>509</v>
      </c>
      <c r="C133" s="7" t="s">
        <v>9</v>
      </c>
      <c r="D133" s="7" t="s">
        <v>923</v>
      </c>
      <c r="E133" s="17">
        <f t="shared" si="4"/>
        <v>2</v>
      </c>
      <c r="F133" s="9"/>
      <c r="G133" s="9"/>
      <c r="H133" s="9"/>
      <c r="I133" s="9"/>
      <c r="J133" s="9"/>
      <c r="K133" s="9"/>
      <c r="L133" s="28"/>
      <c r="M133" s="28"/>
      <c r="N133" s="9"/>
      <c r="O133" s="9">
        <v>1</v>
      </c>
      <c r="P133" s="9"/>
      <c r="Q133" s="9">
        <v>1</v>
      </c>
      <c r="R133" s="28"/>
      <c r="S133" s="28"/>
      <c r="T133" s="9"/>
      <c r="U133" s="28"/>
      <c r="V133" s="9"/>
      <c r="W133" s="9"/>
      <c r="X133" s="9"/>
      <c r="Y133" s="9"/>
      <c r="Z133" s="9"/>
      <c r="AA133" s="9"/>
    </row>
    <row r="134" spans="1:27" ht="18.75" x14ac:dyDescent="0.3">
      <c r="A134" s="7" t="s">
        <v>378</v>
      </c>
      <c r="B134" s="7" t="s">
        <v>379</v>
      </c>
      <c r="C134" s="8" t="s">
        <v>7</v>
      </c>
      <c r="D134" s="8"/>
      <c r="E134" s="17">
        <f t="shared" si="4"/>
        <v>6</v>
      </c>
      <c r="F134" s="9">
        <v>1</v>
      </c>
      <c r="G134" s="9">
        <v>1</v>
      </c>
      <c r="H134" s="9">
        <v>1</v>
      </c>
      <c r="I134" s="9">
        <v>1</v>
      </c>
      <c r="J134" s="9">
        <v>1</v>
      </c>
      <c r="K134" s="9"/>
      <c r="L134" s="28"/>
      <c r="M134" s="28"/>
      <c r="N134" s="9"/>
      <c r="O134" s="9"/>
      <c r="P134" s="9">
        <v>1</v>
      </c>
      <c r="Q134" s="9"/>
      <c r="R134" s="28"/>
      <c r="S134" s="28"/>
      <c r="T134" s="9"/>
      <c r="U134" s="28"/>
      <c r="V134" s="9"/>
      <c r="W134" s="9"/>
      <c r="X134" s="9"/>
      <c r="Y134" s="9"/>
      <c r="Z134" s="9"/>
      <c r="AA134" s="9"/>
    </row>
    <row r="135" spans="1:27" ht="18.75" x14ac:dyDescent="0.3">
      <c r="A135" s="7" t="s">
        <v>378</v>
      </c>
      <c r="B135" s="7" t="s">
        <v>379</v>
      </c>
      <c r="C135" s="8" t="s">
        <v>8</v>
      </c>
      <c r="D135" s="8"/>
      <c r="E135" s="17">
        <f t="shared" si="4"/>
        <v>11</v>
      </c>
      <c r="F135" s="9">
        <v>1</v>
      </c>
      <c r="G135" s="9">
        <v>1</v>
      </c>
      <c r="H135" s="9">
        <v>1</v>
      </c>
      <c r="I135" s="9">
        <v>1</v>
      </c>
      <c r="J135" s="9">
        <v>1</v>
      </c>
      <c r="K135" s="9">
        <v>1</v>
      </c>
      <c r="L135" s="28"/>
      <c r="M135" s="28"/>
      <c r="N135" s="9">
        <v>1</v>
      </c>
      <c r="O135" s="9">
        <v>1</v>
      </c>
      <c r="P135" s="9">
        <v>1</v>
      </c>
      <c r="Q135" s="9">
        <v>1</v>
      </c>
      <c r="R135" s="28"/>
      <c r="S135" s="28"/>
      <c r="T135" s="9">
        <v>1</v>
      </c>
      <c r="U135" s="28"/>
      <c r="V135" s="9"/>
      <c r="W135" s="9"/>
      <c r="X135" s="9"/>
      <c r="Y135" s="9"/>
      <c r="Z135" s="9"/>
      <c r="AA135" s="9"/>
    </row>
    <row r="136" spans="1:27" ht="18.75" x14ac:dyDescent="0.3">
      <c r="A136" s="7" t="s">
        <v>378</v>
      </c>
      <c r="B136" s="7" t="s">
        <v>195</v>
      </c>
      <c r="C136" s="8" t="s">
        <v>7</v>
      </c>
      <c r="D136" s="8"/>
      <c r="E136" s="17">
        <f t="shared" si="4"/>
        <v>2</v>
      </c>
      <c r="F136" s="9">
        <v>1</v>
      </c>
      <c r="G136" s="9"/>
      <c r="H136" s="9">
        <v>1</v>
      </c>
      <c r="I136" s="9"/>
      <c r="J136" s="9"/>
      <c r="K136" s="9"/>
      <c r="L136" s="28"/>
      <c r="M136" s="28"/>
      <c r="N136" s="9"/>
      <c r="O136" s="9"/>
      <c r="P136" s="9"/>
      <c r="Q136" s="9"/>
      <c r="R136" s="28"/>
      <c r="S136" s="28"/>
      <c r="T136" s="9"/>
      <c r="U136" s="28"/>
      <c r="V136" s="9"/>
      <c r="W136" s="9"/>
      <c r="X136" s="9"/>
      <c r="Y136" s="9"/>
      <c r="Z136" s="9"/>
      <c r="AA136" s="9"/>
    </row>
    <row r="137" spans="1:27" ht="18.75" x14ac:dyDescent="0.3">
      <c r="A137" s="7" t="s">
        <v>378</v>
      </c>
      <c r="B137" s="7" t="s">
        <v>195</v>
      </c>
      <c r="C137" s="8" t="s">
        <v>8</v>
      </c>
      <c r="D137" s="8"/>
      <c r="E137" s="17">
        <f t="shared" si="4"/>
        <v>10</v>
      </c>
      <c r="F137" s="9">
        <v>1</v>
      </c>
      <c r="G137" s="9">
        <v>1</v>
      </c>
      <c r="H137" s="9">
        <v>1</v>
      </c>
      <c r="I137" s="9">
        <v>1</v>
      </c>
      <c r="J137" s="9">
        <v>1</v>
      </c>
      <c r="K137" s="9"/>
      <c r="L137" s="28"/>
      <c r="M137" s="28"/>
      <c r="N137" s="9">
        <v>1</v>
      </c>
      <c r="O137" s="9">
        <v>1</v>
      </c>
      <c r="P137" s="9">
        <v>1</v>
      </c>
      <c r="Q137" s="9">
        <v>1</v>
      </c>
      <c r="R137" s="28"/>
      <c r="S137" s="28"/>
      <c r="T137" s="9">
        <v>1</v>
      </c>
      <c r="U137" s="28"/>
      <c r="V137" s="9"/>
      <c r="W137" s="9"/>
      <c r="X137" s="9"/>
      <c r="Y137" s="9"/>
      <c r="Z137" s="9"/>
      <c r="AA137" s="9"/>
    </row>
    <row r="138" spans="1:27" ht="18.75" x14ac:dyDescent="0.3">
      <c r="A138" s="7" t="s">
        <v>1011</v>
      </c>
      <c r="B138" s="7" t="s">
        <v>893</v>
      </c>
      <c r="C138" s="7" t="s">
        <v>1624</v>
      </c>
      <c r="D138" s="7" t="s">
        <v>923</v>
      </c>
      <c r="E138" s="17">
        <f t="shared" si="4"/>
        <v>11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  <c r="L138" s="28"/>
      <c r="M138" s="28"/>
      <c r="N138" s="9">
        <v>1</v>
      </c>
      <c r="O138" s="9">
        <v>1</v>
      </c>
      <c r="P138" s="9">
        <v>1</v>
      </c>
      <c r="Q138" s="9">
        <v>1</v>
      </c>
      <c r="R138" s="28"/>
      <c r="S138" s="28"/>
      <c r="T138" s="9">
        <v>1</v>
      </c>
      <c r="U138" s="28"/>
      <c r="V138" s="9"/>
      <c r="W138" s="9"/>
      <c r="X138" s="9"/>
      <c r="Y138" s="9"/>
      <c r="Z138" s="9"/>
      <c r="AA138" s="9"/>
    </row>
    <row r="139" spans="1:27" ht="18.75" x14ac:dyDescent="0.3">
      <c r="A139" s="7" t="s">
        <v>979</v>
      </c>
      <c r="B139" s="7" t="s">
        <v>133</v>
      </c>
      <c r="C139" s="7" t="s">
        <v>1624</v>
      </c>
      <c r="D139" s="7" t="s">
        <v>253</v>
      </c>
      <c r="E139" s="17">
        <f t="shared" si="4"/>
        <v>11</v>
      </c>
      <c r="F139" s="9">
        <v>1</v>
      </c>
      <c r="G139" s="9">
        <v>1</v>
      </c>
      <c r="H139" s="9">
        <v>1</v>
      </c>
      <c r="I139" s="9">
        <v>1</v>
      </c>
      <c r="J139" s="9">
        <v>1</v>
      </c>
      <c r="K139" s="9">
        <v>1</v>
      </c>
      <c r="L139" s="28"/>
      <c r="M139" s="28"/>
      <c r="N139" s="9">
        <v>1</v>
      </c>
      <c r="O139" s="9">
        <v>1</v>
      </c>
      <c r="P139" s="9">
        <v>1</v>
      </c>
      <c r="Q139" s="9">
        <v>1</v>
      </c>
      <c r="R139" s="28"/>
      <c r="S139" s="28"/>
      <c r="T139" s="9">
        <v>1</v>
      </c>
      <c r="U139" s="28"/>
      <c r="V139" s="9"/>
      <c r="W139" s="9"/>
      <c r="X139" s="9"/>
      <c r="Y139" s="9"/>
      <c r="Z139" s="9"/>
      <c r="AA139" s="9"/>
    </row>
    <row r="140" spans="1:27" ht="18.75" x14ac:dyDescent="0.3">
      <c r="A140" s="7" t="s">
        <v>979</v>
      </c>
      <c r="B140" s="7" t="s">
        <v>980</v>
      </c>
      <c r="C140" s="7" t="s">
        <v>1624</v>
      </c>
      <c r="D140" s="7" t="s">
        <v>253</v>
      </c>
      <c r="E140" s="17">
        <f t="shared" si="4"/>
        <v>11</v>
      </c>
      <c r="F140" s="9">
        <v>1</v>
      </c>
      <c r="G140" s="9">
        <v>1</v>
      </c>
      <c r="H140" s="9">
        <v>1</v>
      </c>
      <c r="I140" s="9">
        <v>1</v>
      </c>
      <c r="J140" s="9">
        <v>1</v>
      </c>
      <c r="K140" s="9">
        <v>1</v>
      </c>
      <c r="L140" s="28"/>
      <c r="M140" s="28"/>
      <c r="N140" s="9">
        <v>1</v>
      </c>
      <c r="O140" s="9">
        <v>1</v>
      </c>
      <c r="P140" s="9">
        <v>1</v>
      </c>
      <c r="Q140" s="9">
        <v>1</v>
      </c>
      <c r="R140" s="28"/>
      <c r="S140" s="28"/>
      <c r="T140" s="9">
        <v>1</v>
      </c>
      <c r="U140" s="28"/>
      <c r="V140" s="9"/>
      <c r="W140" s="9"/>
      <c r="X140" s="9"/>
      <c r="Y140" s="9"/>
      <c r="Z140" s="9"/>
      <c r="AA140" s="9"/>
    </row>
    <row r="141" spans="1:27" ht="18.75" x14ac:dyDescent="0.3">
      <c r="A141" s="7" t="s">
        <v>922</v>
      </c>
      <c r="B141" s="7" t="s">
        <v>400</v>
      </c>
      <c r="C141" s="7" t="s">
        <v>9</v>
      </c>
      <c r="D141" s="7" t="s">
        <v>923</v>
      </c>
      <c r="E141" s="17">
        <f t="shared" si="4"/>
        <v>11</v>
      </c>
      <c r="F141" s="9">
        <v>1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28"/>
      <c r="M141" s="28"/>
      <c r="N141" s="9">
        <v>1</v>
      </c>
      <c r="O141" s="9">
        <v>1</v>
      </c>
      <c r="P141" s="9">
        <v>1</v>
      </c>
      <c r="Q141" s="9">
        <v>1</v>
      </c>
      <c r="R141" s="28"/>
      <c r="S141" s="28"/>
      <c r="T141" s="9">
        <v>1</v>
      </c>
      <c r="U141" s="28"/>
      <c r="V141" s="9"/>
      <c r="W141" s="9"/>
      <c r="X141" s="9"/>
      <c r="Y141" s="9"/>
      <c r="Z141" s="9"/>
      <c r="AA141" s="9"/>
    </row>
    <row r="142" spans="1:27" ht="18.75" x14ac:dyDescent="0.3">
      <c r="A142" s="7"/>
      <c r="B142" s="7"/>
      <c r="C142" s="7"/>
      <c r="D142" s="7"/>
      <c r="E142" s="17">
        <f t="shared" ref="E142:E152" si="5">SUM(F142:Z142)</f>
        <v>0</v>
      </c>
      <c r="F142" s="9"/>
      <c r="G142" s="9"/>
      <c r="H142" s="9"/>
      <c r="I142" s="9"/>
      <c r="J142" s="9"/>
      <c r="K142" s="9"/>
      <c r="L142" s="28"/>
      <c r="M142" s="28"/>
      <c r="N142" s="9"/>
      <c r="O142" s="9"/>
      <c r="P142" s="9"/>
      <c r="Q142" s="9"/>
      <c r="R142" s="28"/>
      <c r="S142" s="28"/>
      <c r="T142" s="9"/>
      <c r="U142" s="28"/>
      <c r="V142" s="9"/>
      <c r="W142" s="9"/>
      <c r="X142" s="9"/>
      <c r="Y142" s="9"/>
      <c r="Z142" s="9"/>
      <c r="AA142" s="9"/>
    </row>
    <row r="143" spans="1:27" ht="18.75" x14ac:dyDescent="0.3">
      <c r="A143" s="7"/>
      <c r="B143" s="7"/>
      <c r="C143" s="7"/>
      <c r="D143" s="7"/>
      <c r="E143" s="17">
        <f t="shared" si="5"/>
        <v>0</v>
      </c>
      <c r="F143" s="9"/>
      <c r="G143" s="9"/>
      <c r="H143" s="9"/>
      <c r="I143" s="9"/>
      <c r="J143" s="9"/>
      <c r="K143" s="9"/>
      <c r="L143" s="28"/>
      <c r="M143" s="28"/>
      <c r="N143" s="9"/>
      <c r="O143" s="9"/>
      <c r="P143" s="9"/>
      <c r="Q143" s="9"/>
      <c r="R143" s="28"/>
      <c r="S143" s="28"/>
      <c r="T143" s="9"/>
      <c r="U143" s="28"/>
      <c r="V143" s="9"/>
      <c r="W143" s="9"/>
      <c r="X143" s="9"/>
      <c r="Y143" s="9"/>
      <c r="Z143" s="9"/>
      <c r="AA143" s="9"/>
    </row>
    <row r="144" spans="1:27" ht="18.75" x14ac:dyDescent="0.3">
      <c r="A144" s="7"/>
      <c r="B144" s="7"/>
      <c r="C144" s="7"/>
      <c r="D144" s="7"/>
      <c r="E144" s="17">
        <f t="shared" si="5"/>
        <v>0</v>
      </c>
      <c r="F144" s="9"/>
      <c r="G144" s="9"/>
      <c r="H144" s="9"/>
      <c r="I144" s="9"/>
      <c r="J144" s="9"/>
      <c r="K144" s="9"/>
      <c r="L144" s="28"/>
      <c r="M144" s="28"/>
      <c r="N144" s="9"/>
      <c r="O144" s="9"/>
      <c r="P144" s="9"/>
      <c r="Q144" s="9"/>
      <c r="R144" s="28"/>
      <c r="S144" s="28"/>
      <c r="T144" s="9"/>
      <c r="U144" s="28"/>
      <c r="V144" s="9"/>
      <c r="W144" s="9"/>
      <c r="X144" s="9"/>
      <c r="Y144" s="9"/>
      <c r="Z144" s="9"/>
      <c r="AA144" s="9"/>
    </row>
    <row r="145" spans="1:27" ht="18.75" x14ac:dyDescent="0.3">
      <c r="A145" s="7"/>
      <c r="B145" s="7"/>
      <c r="C145" s="7"/>
      <c r="D145" s="7"/>
      <c r="E145" s="17">
        <f t="shared" si="5"/>
        <v>0</v>
      </c>
      <c r="F145" s="9"/>
      <c r="G145" s="9"/>
      <c r="H145" s="9"/>
      <c r="I145" s="9"/>
      <c r="J145" s="9"/>
      <c r="K145" s="9"/>
      <c r="L145" s="28"/>
      <c r="M145" s="28"/>
      <c r="N145" s="9"/>
      <c r="O145" s="9"/>
      <c r="P145" s="9"/>
      <c r="Q145" s="9"/>
      <c r="R145" s="28"/>
      <c r="S145" s="28"/>
      <c r="T145" s="9"/>
      <c r="U145" s="28"/>
      <c r="V145" s="9"/>
      <c r="W145" s="9"/>
      <c r="X145" s="9"/>
      <c r="Y145" s="9"/>
      <c r="Z145" s="9"/>
      <c r="AA145" s="9"/>
    </row>
    <row r="146" spans="1:27" ht="18.75" x14ac:dyDescent="0.3">
      <c r="A146" s="7"/>
      <c r="B146" s="7"/>
      <c r="C146" s="7"/>
      <c r="D146" s="7"/>
      <c r="E146" s="17">
        <f t="shared" si="5"/>
        <v>0</v>
      </c>
      <c r="F146" s="9"/>
      <c r="G146" s="9"/>
      <c r="H146" s="9"/>
      <c r="I146" s="9"/>
      <c r="J146" s="9"/>
      <c r="K146" s="9"/>
      <c r="L146" s="28"/>
      <c r="M146" s="28"/>
      <c r="N146" s="9"/>
      <c r="O146" s="9"/>
      <c r="P146" s="9"/>
      <c r="Q146" s="9"/>
      <c r="R146" s="28"/>
      <c r="S146" s="28"/>
      <c r="T146" s="9"/>
      <c r="U146" s="28"/>
      <c r="V146" s="9"/>
      <c r="W146" s="9"/>
      <c r="X146" s="9"/>
      <c r="Y146" s="9"/>
      <c r="Z146" s="9"/>
      <c r="AA146" s="9"/>
    </row>
    <row r="147" spans="1:27" ht="18.75" x14ac:dyDescent="0.3">
      <c r="A147" s="7"/>
      <c r="B147" s="7"/>
      <c r="C147" s="7"/>
      <c r="D147" s="7"/>
      <c r="E147" s="17">
        <f t="shared" si="5"/>
        <v>0</v>
      </c>
      <c r="F147" s="9"/>
      <c r="G147" s="9"/>
      <c r="H147" s="9"/>
      <c r="I147" s="9"/>
      <c r="J147" s="9"/>
      <c r="K147" s="9"/>
      <c r="L147" s="28"/>
      <c r="M147" s="28"/>
      <c r="N147" s="9"/>
      <c r="O147" s="9"/>
      <c r="P147" s="9"/>
      <c r="Q147" s="9"/>
      <c r="R147" s="28"/>
      <c r="S147" s="28"/>
      <c r="T147" s="9"/>
      <c r="U147" s="28"/>
      <c r="V147" s="9"/>
      <c r="W147" s="9"/>
      <c r="X147" s="9"/>
      <c r="Y147" s="9"/>
      <c r="Z147" s="9"/>
      <c r="AA147" s="9"/>
    </row>
    <row r="148" spans="1:27" ht="18.75" x14ac:dyDescent="0.3">
      <c r="A148" s="7"/>
      <c r="B148" s="7"/>
      <c r="C148" s="7"/>
      <c r="D148" s="7"/>
      <c r="E148" s="17">
        <f t="shared" si="5"/>
        <v>0</v>
      </c>
      <c r="F148" s="9"/>
      <c r="G148" s="9"/>
      <c r="H148" s="9"/>
      <c r="I148" s="9"/>
      <c r="J148" s="9"/>
      <c r="K148" s="9"/>
      <c r="L148" s="28"/>
      <c r="M148" s="28"/>
      <c r="N148" s="9"/>
      <c r="O148" s="9"/>
      <c r="P148" s="9"/>
      <c r="Q148" s="9"/>
      <c r="R148" s="28"/>
      <c r="S148" s="28"/>
      <c r="T148" s="9"/>
      <c r="U148" s="28"/>
      <c r="V148" s="9"/>
      <c r="W148" s="9"/>
      <c r="X148" s="9"/>
      <c r="Y148" s="9"/>
      <c r="Z148" s="9"/>
      <c r="AA148" s="9"/>
    </row>
    <row r="149" spans="1:27" ht="18.75" x14ac:dyDescent="0.3">
      <c r="A149" s="7"/>
      <c r="B149" s="7"/>
      <c r="C149" s="7"/>
      <c r="D149" s="7"/>
      <c r="E149" s="17">
        <f t="shared" si="5"/>
        <v>0</v>
      </c>
      <c r="F149" s="9"/>
      <c r="G149" s="9"/>
      <c r="H149" s="9"/>
      <c r="I149" s="9"/>
      <c r="J149" s="9"/>
      <c r="K149" s="9"/>
      <c r="L149" s="28"/>
      <c r="M149" s="28"/>
      <c r="N149" s="9"/>
      <c r="O149" s="9"/>
      <c r="P149" s="9"/>
      <c r="Q149" s="9"/>
      <c r="R149" s="28"/>
      <c r="S149" s="28"/>
      <c r="T149" s="9"/>
      <c r="U149" s="28"/>
      <c r="V149" s="9"/>
      <c r="W149" s="9"/>
      <c r="X149" s="9"/>
      <c r="Y149" s="9"/>
      <c r="Z149" s="9"/>
      <c r="AA149" s="9"/>
    </row>
    <row r="150" spans="1:27" ht="18.75" x14ac:dyDescent="0.3">
      <c r="A150" s="7"/>
      <c r="B150" s="7"/>
      <c r="C150" s="7"/>
      <c r="D150" s="7"/>
      <c r="E150" s="17">
        <f t="shared" si="5"/>
        <v>0</v>
      </c>
      <c r="F150" s="9"/>
      <c r="G150" s="9"/>
      <c r="H150" s="9"/>
      <c r="I150" s="9"/>
      <c r="J150" s="9"/>
      <c r="K150" s="9"/>
      <c r="L150" s="28"/>
      <c r="M150" s="28"/>
      <c r="N150" s="9"/>
      <c r="O150" s="9"/>
      <c r="P150" s="9"/>
      <c r="Q150" s="9"/>
      <c r="R150" s="28"/>
      <c r="S150" s="28"/>
      <c r="T150" s="9"/>
      <c r="U150" s="28"/>
      <c r="V150" s="9"/>
      <c r="W150" s="9"/>
      <c r="X150" s="9"/>
      <c r="Y150" s="9"/>
      <c r="Z150" s="9"/>
      <c r="AA150" s="9"/>
    </row>
    <row r="151" spans="1:27" ht="18.75" x14ac:dyDescent="0.3">
      <c r="A151" s="7"/>
      <c r="B151" s="7"/>
      <c r="C151" s="7"/>
      <c r="D151" s="7"/>
      <c r="E151" s="17">
        <f t="shared" si="5"/>
        <v>0</v>
      </c>
      <c r="F151" s="9"/>
      <c r="G151" s="9"/>
      <c r="H151" s="9"/>
      <c r="I151" s="9"/>
      <c r="J151" s="9"/>
      <c r="K151" s="9"/>
      <c r="L151" s="28"/>
      <c r="M151" s="28"/>
      <c r="N151" s="9"/>
      <c r="O151" s="9"/>
      <c r="P151" s="9"/>
      <c r="Q151" s="9"/>
      <c r="R151" s="28"/>
      <c r="S151" s="28"/>
      <c r="T151" s="9"/>
      <c r="U151" s="28"/>
      <c r="V151" s="9"/>
      <c r="W151" s="9"/>
      <c r="X151" s="9"/>
      <c r="Y151" s="9"/>
      <c r="Z151" s="9"/>
      <c r="AA151" s="9"/>
    </row>
    <row r="152" spans="1:27" ht="18.75" x14ac:dyDescent="0.3">
      <c r="A152" s="7"/>
      <c r="B152" s="7"/>
      <c r="C152" s="7"/>
      <c r="D152" s="7"/>
      <c r="E152" s="17">
        <f t="shared" si="5"/>
        <v>0</v>
      </c>
      <c r="F152" s="9"/>
      <c r="G152" s="9"/>
      <c r="H152" s="9"/>
      <c r="I152" s="9"/>
      <c r="J152" s="9"/>
      <c r="K152" s="9"/>
      <c r="L152" s="28"/>
      <c r="M152" s="28"/>
      <c r="N152" s="9"/>
      <c r="O152" s="9"/>
      <c r="P152" s="9"/>
      <c r="Q152" s="9"/>
      <c r="R152" s="28"/>
      <c r="S152" s="28"/>
      <c r="T152" s="9"/>
      <c r="U152" s="28"/>
      <c r="V152" s="9"/>
      <c r="W152" s="9"/>
      <c r="X152" s="9"/>
      <c r="Y152" s="9"/>
      <c r="Z152" s="9"/>
      <c r="AA152" s="9"/>
    </row>
  </sheetData>
  <sortState xmlns:xlrd2="http://schemas.microsoft.com/office/spreadsheetml/2017/richdata2" ref="A4:T141">
    <sortCondition ref="A4:A141"/>
    <sortCondition ref="B4:B141"/>
    <sortCondition ref="C4:C141"/>
    <sortCondition ref="D4:D141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80105990-C06F-44BA-A85B-8272207D226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Clubs</vt:lpstr>
      <vt:lpstr>Template</vt:lpstr>
      <vt:lpstr>Bund</vt:lpstr>
      <vt:lpstr>Croy</vt:lpstr>
      <vt:lpstr>D'Creek</vt:lpstr>
      <vt:lpstr>Donc</vt:lpstr>
      <vt:lpstr>Ess</vt:lpstr>
      <vt:lpstr>F'scray</vt:lpstr>
      <vt:lpstr>F'Hill</vt:lpstr>
      <vt:lpstr>G'Iris</vt:lpstr>
      <vt:lpstr>GMBC</vt:lpstr>
      <vt:lpstr>Greens</vt:lpstr>
      <vt:lpstr>H'mont</vt:lpstr>
      <vt:lpstr>Knox</vt:lpstr>
      <vt:lpstr>Lat Uni</vt:lpstr>
      <vt:lpstr>Melb Uni</vt:lpstr>
      <vt:lpstr>MMajors</vt:lpstr>
      <vt:lpstr>Monash</vt:lpstr>
      <vt:lpstr>NthBal</vt:lpstr>
      <vt:lpstr>NCR</vt:lpstr>
      <vt:lpstr>N'cote</vt:lpstr>
      <vt:lpstr>PMelb</vt:lpstr>
      <vt:lpstr>RLPBC</vt:lpstr>
      <vt:lpstr>R'wood</vt:lpstr>
      <vt:lpstr>SE War</vt:lpstr>
      <vt:lpstr>StK</vt:lpstr>
      <vt:lpstr>Wats</vt:lpstr>
      <vt:lpstr>Wav</vt:lpstr>
      <vt:lpstr>West</vt:lpstr>
      <vt:lpstr>Bund!Print_Area</vt:lpstr>
      <vt:lpstr>Croy!Print_Area</vt:lpstr>
      <vt:lpstr>'D''Creek'!Print_Area</vt:lpstr>
      <vt:lpstr>Donc!Print_Area</vt:lpstr>
      <vt:lpstr>Ess!Print_Area</vt:lpstr>
      <vt:lpstr>'F''Hill'!Print_Area</vt:lpstr>
      <vt:lpstr>'F''scray'!Print_Area</vt:lpstr>
      <vt:lpstr>'G''Iris'!Print_Area</vt:lpstr>
      <vt:lpstr>GMBC!Print_Area</vt:lpstr>
      <vt:lpstr>Greens!Print_Area</vt:lpstr>
      <vt:lpstr>'H''mont'!Print_Area</vt:lpstr>
      <vt:lpstr>Knox!Print_Area</vt:lpstr>
      <vt:lpstr>'Lat Uni'!Print_Area</vt:lpstr>
      <vt:lpstr>'Melb Uni'!Print_Area</vt:lpstr>
      <vt:lpstr>MMajors!Print_Area</vt:lpstr>
      <vt:lpstr>Monash!Print_Area</vt:lpstr>
      <vt:lpstr>'N''cote'!Print_Area</vt:lpstr>
      <vt:lpstr>NCR!Print_Area</vt:lpstr>
      <vt:lpstr>NthBal!Print_Area</vt:lpstr>
      <vt:lpstr>PMelb!Print_Area</vt:lpstr>
      <vt:lpstr>RLPBC!Print_Area</vt:lpstr>
      <vt:lpstr>'R''wood'!Print_Area</vt:lpstr>
      <vt:lpstr>'SE War'!Print_Area</vt:lpstr>
      <vt:lpstr>StK!Print_Area</vt:lpstr>
      <vt:lpstr>Template!Print_Area</vt:lpstr>
      <vt:lpstr>Wats!Print_Area</vt:lpstr>
      <vt:lpstr>Wav!Print_Area</vt:lpstr>
      <vt:lpstr>West!Print_Area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MWBL Administrator</cp:lastModifiedBy>
  <cp:lastPrinted>2021-05-04T07:54:22Z</cp:lastPrinted>
  <dcterms:created xsi:type="dcterms:W3CDTF">2015-12-09T04:50:44Z</dcterms:created>
  <dcterms:modified xsi:type="dcterms:W3CDTF">2022-01-10T21:43:33Z</dcterms:modified>
</cp:coreProperties>
</file>