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Resource Documents/2021/"/>
    </mc:Choice>
  </mc:AlternateContent>
  <xr:revisionPtr revIDLastSave="0" documentId="14_{ADEA02F3-7296-45BC-B614-CE49ECD4F5F8}" xr6:coauthVersionLast="47" xr6:coauthVersionMax="47" xr10:uidLastSave="{00000000-0000-0000-0000-000000000000}"/>
  <bookViews>
    <workbookView xWindow="-28755" yWindow="15" windowWidth="28770" windowHeight="15570" tabRatio="934" xr2:uid="{00000000-000D-0000-FFFF-FFFF00000000}"/>
  </bookViews>
  <sheets>
    <sheet name="Clubs" sheetId="33" r:id="rId1"/>
    <sheet name="Template" sheetId="62" r:id="rId2"/>
    <sheet name="Croydon" sheetId="63" r:id="rId3"/>
    <sheet name="D'Creek" sheetId="64" r:id="rId4"/>
    <sheet name="Doncaster" sheetId="65" r:id="rId5"/>
    <sheet name="Essendon" sheetId="66" r:id="rId6"/>
    <sheet name="F'scray" sheetId="70" r:id="rId7"/>
    <sheet name="F'Hill" sheetId="69" r:id="rId8"/>
    <sheet name="GBorough" sheetId="67" r:id="rId9"/>
    <sheet name="GMBC" sheetId="68" r:id="rId10"/>
    <sheet name="H'mont" sheetId="72" r:id="rId11"/>
    <sheet name="Knox" sheetId="71" r:id="rId12"/>
    <sheet name="La Trobe" sheetId="73" r:id="rId13"/>
    <sheet name="Nth Bal" sheetId="75" r:id="rId14"/>
    <sheet name="Nth Cob" sheetId="76" r:id="rId15"/>
    <sheet name="NW Titans" sheetId="86" r:id="rId16"/>
    <sheet name="N'port" sheetId="77" r:id="rId17"/>
    <sheet name="P'Melb" sheetId="74" r:id="rId18"/>
    <sheet name="RLPBC" sheetId="79" r:id="rId19"/>
    <sheet name="R'wood" sheetId="80" r:id="rId20"/>
    <sheet name="S'shine" sheetId="78" r:id="rId21"/>
    <sheet name="W'bee" sheetId="81" r:id="rId22"/>
    <sheet name="W'sonia" sheetId="82" r:id="rId23"/>
    <sheet name="Waverley" sheetId="83" r:id="rId24"/>
    <sheet name="W'garth" sheetId="84" r:id="rId25"/>
    <sheet name="W'town" sheetId="85" r:id="rId26"/>
  </sheets>
  <definedNames>
    <definedName name="_xlnm.Print_Area" localSheetId="0">Clubs!$A$1:$L$26</definedName>
    <definedName name="_xlnm.Print_Area" localSheetId="2">Croydon!$A$1:$U$53</definedName>
    <definedName name="_xlnm.Print_Area" localSheetId="3">'D''Creek'!$A$1:$U$53</definedName>
    <definedName name="_xlnm.Print_Area" localSheetId="4">Doncaster!$A$1:$V$39</definedName>
    <definedName name="_xlnm.Print_Area" localSheetId="5">Essendon!$A$1:$V$53</definedName>
    <definedName name="_xlnm.Print_Area" localSheetId="7">'F''Hill'!$A$1:$U$53</definedName>
    <definedName name="_xlnm.Print_Area" localSheetId="6">'F''scray'!$A$1:$U$53</definedName>
    <definedName name="_xlnm.Print_Area" localSheetId="8">GBorough!$A$1:$U$53</definedName>
    <definedName name="_xlnm.Print_Area" localSheetId="9">GMBC!$A$1:$V$49</definedName>
    <definedName name="_xlnm.Print_Area" localSheetId="10">'H''mont'!$A$1:$U$53</definedName>
    <definedName name="_xlnm.Print_Area" localSheetId="11">Knox!$A$1:$U$53</definedName>
    <definedName name="_xlnm.Print_Area" localSheetId="12">'La Trobe'!$A$1:$W$53</definedName>
    <definedName name="_xlnm.Print_Area" localSheetId="16">'N''port'!$A$1:$X$53</definedName>
    <definedName name="_xlnm.Print_Area" localSheetId="13">'Nth Bal'!$A$1:$X$53</definedName>
    <definedName name="_xlnm.Print_Area" localSheetId="14">'Nth Cob'!$A$1:$W$50</definedName>
    <definedName name="_xlnm.Print_Area" localSheetId="15">'NW Titans'!$A$1:$W$53</definedName>
    <definedName name="_xlnm.Print_Area" localSheetId="17">'P''Melb'!$A$1:$U$53</definedName>
    <definedName name="_xlnm.Print_Area" localSheetId="18">RLPBC!$A$1:$V$49</definedName>
    <definedName name="_xlnm.Print_Area" localSheetId="19">'R''wood'!$A$1:$U$53</definedName>
    <definedName name="_xlnm.Print_Area" localSheetId="20">'S''shine'!$A$1:$X$53</definedName>
    <definedName name="_xlnm.Print_Area" localSheetId="1">Template!$A$1:$U$53</definedName>
    <definedName name="_xlnm.Print_Area" localSheetId="23">Waverley!$A$1:$X$53</definedName>
    <definedName name="_xlnm.Print_Area" localSheetId="21">'W''bee'!$A$1:$U$53</definedName>
    <definedName name="_xlnm.Print_Area" localSheetId="24">'W''garth'!$A$1:$U$52</definedName>
    <definedName name="_xlnm.Print_Area" localSheetId="22">'W''sonia'!$A$1:$U$43</definedName>
    <definedName name="_xlnm.Print_Area" localSheetId="25">'W''town'!$A$1:$W$53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9" l="1"/>
  <c r="E109" i="79"/>
  <c r="E108" i="79"/>
  <c r="E107" i="79"/>
  <c r="E106" i="79"/>
  <c r="E105" i="79"/>
  <c r="E104" i="79"/>
  <c r="E103" i="79"/>
  <c r="E102" i="79"/>
  <c r="E101" i="79"/>
  <c r="E100" i="79"/>
  <c r="E99" i="79"/>
  <c r="E98" i="79"/>
  <c r="E97" i="79"/>
  <c r="E96" i="79"/>
  <c r="E95" i="79"/>
  <c r="E94" i="79"/>
  <c r="E93" i="79"/>
  <c r="E92" i="79"/>
  <c r="E91" i="79"/>
  <c r="E90" i="79"/>
  <c r="E89" i="79"/>
  <c r="E88" i="79"/>
  <c r="E87" i="79"/>
  <c r="E86" i="79"/>
  <c r="E85" i="79"/>
  <c r="E84" i="79"/>
  <c r="E83" i="79"/>
  <c r="E82" i="79"/>
  <c r="E81" i="79"/>
  <c r="E80" i="79"/>
  <c r="E79" i="79"/>
  <c r="E78" i="79"/>
  <c r="E77" i="79"/>
  <c r="O3" i="67"/>
  <c r="N3" i="67"/>
  <c r="E60" i="68"/>
  <c r="E59" i="68"/>
  <c r="E58" i="68"/>
  <c r="E57" i="68"/>
  <c r="E56" i="68"/>
  <c r="E55" i="68"/>
  <c r="E54" i="68"/>
  <c r="E53" i="68"/>
  <c r="E52" i="68"/>
  <c r="E51" i="68"/>
  <c r="E50" i="68"/>
  <c r="E100" i="66"/>
  <c r="E99" i="66"/>
  <c r="E98" i="66"/>
  <c r="E97" i="66"/>
  <c r="E96" i="66"/>
  <c r="E95" i="66"/>
  <c r="E94" i="66"/>
  <c r="E93" i="66"/>
  <c r="E92" i="66"/>
  <c r="E91" i="66"/>
  <c r="E90" i="66"/>
  <c r="E89" i="66"/>
  <c r="E88" i="66"/>
  <c r="E87" i="66"/>
  <c r="E86" i="66"/>
  <c r="E85" i="66"/>
  <c r="E84" i="66"/>
  <c r="E83" i="66"/>
  <c r="E82" i="66"/>
  <c r="E81" i="66"/>
  <c r="E80" i="66"/>
  <c r="E79" i="66"/>
  <c r="E78" i="66"/>
  <c r="E77" i="66"/>
  <c r="E76" i="66"/>
  <c r="E75" i="66"/>
  <c r="E74" i="66"/>
  <c r="E73" i="66"/>
  <c r="E72" i="66"/>
  <c r="E71" i="66"/>
  <c r="E70" i="66"/>
  <c r="E69" i="66"/>
  <c r="E68" i="66"/>
  <c r="E67" i="66"/>
  <c r="E66" i="66"/>
  <c r="E65" i="66"/>
  <c r="E64" i="66"/>
  <c r="E63" i="66"/>
  <c r="E62" i="66"/>
  <c r="E61" i="66"/>
  <c r="E60" i="66"/>
  <c r="E59" i="66"/>
  <c r="E25" i="66"/>
  <c r="E28" i="66"/>
  <c r="E18" i="66"/>
  <c r="E23" i="66"/>
  <c r="E21" i="66"/>
  <c r="A1" i="66"/>
  <c r="A1" i="64" l="1"/>
  <c r="F3" i="33" l="1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" i="33"/>
  <c r="D62" i="80" l="1"/>
  <c r="D60" i="80"/>
  <c r="D56" i="80"/>
  <c r="D54" i="80"/>
  <c r="D33" i="80"/>
  <c r="D27" i="80"/>
  <c r="D44" i="80"/>
  <c r="D43" i="80"/>
  <c r="D32" i="80"/>
  <c r="D22" i="80"/>
  <c r="D64" i="80"/>
  <c r="D65" i="80"/>
  <c r="D66" i="80"/>
  <c r="D67" i="80"/>
  <c r="D68" i="80"/>
  <c r="D69" i="80"/>
  <c r="D70" i="80"/>
  <c r="D71" i="80"/>
  <c r="D72" i="80"/>
  <c r="D73" i="80"/>
  <c r="D74" i="80"/>
  <c r="D75" i="80"/>
  <c r="D76" i="80"/>
  <c r="D77" i="80"/>
  <c r="D78" i="80"/>
  <c r="D79" i="80"/>
  <c r="D80" i="80"/>
  <c r="E75" i="79" l="1"/>
  <c r="E67" i="79"/>
  <c r="E73" i="79"/>
  <c r="E69" i="79"/>
  <c r="E7" i="79"/>
  <c r="E10" i="79"/>
  <c r="E54" i="79"/>
  <c r="E62" i="79"/>
  <c r="E65" i="79"/>
  <c r="E18" i="79"/>
  <c r="E21" i="79"/>
  <c r="E20" i="79"/>
  <c r="E31" i="79"/>
  <c r="E33" i="79"/>
  <c r="E40" i="79"/>
  <c r="E74" i="79"/>
  <c r="E71" i="79"/>
  <c r="E34" i="79"/>
  <c r="E47" i="79"/>
  <c r="E51" i="79"/>
  <c r="E57" i="79"/>
  <c r="E59" i="79"/>
  <c r="E15" i="79"/>
  <c r="E81" i="75"/>
  <c r="E85" i="75"/>
  <c r="E84" i="75"/>
  <c r="E80" i="75"/>
  <c r="E87" i="75"/>
  <c r="E86" i="75"/>
  <c r="E90" i="75"/>
  <c r="E83" i="75"/>
  <c r="E79" i="75"/>
  <c r="E99" i="75"/>
  <c r="E98" i="75"/>
  <c r="E95" i="75"/>
  <c r="E100" i="75"/>
  <c r="E97" i="75"/>
  <c r="E94" i="75"/>
  <c r="E102" i="75"/>
  <c r="E91" i="75"/>
  <c r="E15" i="75"/>
  <c r="E8" i="75"/>
  <c r="E10" i="75"/>
  <c r="E66" i="75"/>
  <c r="E59" i="75"/>
  <c r="E58" i="75"/>
  <c r="E63" i="75"/>
  <c r="E60" i="75"/>
  <c r="E32" i="75"/>
  <c r="E37" i="75"/>
  <c r="E31" i="75"/>
  <c r="E46" i="75"/>
  <c r="E30" i="75"/>
  <c r="E39" i="75"/>
  <c r="E35" i="75"/>
  <c r="E82" i="75"/>
  <c r="E89" i="75"/>
  <c r="E93" i="75"/>
  <c r="E56" i="75"/>
  <c r="E53" i="75"/>
  <c r="E75" i="75"/>
  <c r="E78" i="75"/>
  <c r="E22" i="75"/>
  <c r="E64" i="75"/>
  <c r="E92" i="75"/>
  <c r="E101" i="75"/>
  <c r="E44" i="75"/>
  <c r="E34" i="75"/>
  <c r="E20" i="75"/>
  <c r="E14" i="75"/>
  <c r="E45" i="75"/>
  <c r="E96" i="75"/>
  <c r="E103" i="75"/>
  <c r="E104" i="75"/>
  <c r="E105" i="75"/>
  <c r="E106" i="75"/>
  <c r="E107" i="75"/>
  <c r="E108" i="75"/>
  <c r="E109" i="75"/>
  <c r="E110" i="75"/>
  <c r="E111" i="75"/>
  <c r="E112" i="75"/>
  <c r="E113" i="75"/>
  <c r="E114" i="75"/>
  <c r="E115" i="75"/>
  <c r="E116" i="75"/>
  <c r="E117" i="75"/>
  <c r="E118" i="75"/>
  <c r="E119" i="75"/>
  <c r="E120" i="75"/>
  <c r="A1" i="68"/>
  <c r="A1" i="72" l="1"/>
  <c r="A1" i="67"/>
  <c r="A1" i="69"/>
  <c r="A1" i="70"/>
  <c r="A1" i="65"/>
  <c r="A1" i="63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2" i="86"/>
  <c r="D4" i="86"/>
  <c r="D11" i="86"/>
  <c r="D13" i="86"/>
  <c r="D5" i="86"/>
  <c r="D10" i="86"/>
  <c r="D6" i="86"/>
  <c r="D7" i="86"/>
  <c r="D14" i="86"/>
  <c r="D8" i="86"/>
  <c r="D15" i="86"/>
  <c r="D9" i="86"/>
  <c r="E3" i="86"/>
  <c r="B26" i="33"/>
  <c r="C26" i="33"/>
  <c r="E26" i="33"/>
  <c r="D26" i="33"/>
  <c r="E3" i="85"/>
  <c r="D53" i="85"/>
  <c r="D52" i="85"/>
  <c r="D51" i="85"/>
  <c r="D50" i="85"/>
  <c r="D49" i="85"/>
  <c r="D48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9" i="85"/>
  <c r="D4" i="85"/>
  <c r="D6" i="85"/>
  <c r="D13" i="85"/>
  <c r="D14" i="85"/>
  <c r="D10" i="85"/>
  <c r="D11" i="85"/>
  <c r="D8" i="85"/>
  <c r="D7" i="85"/>
  <c r="D12" i="85"/>
  <c r="D5" i="85"/>
  <c r="E3" i="84"/>
  <c r="D52" i="84"/>
  <c r="D51" i="84"/>
  <c r="D50" i="84"/>
  <c r="D49" i="84"/>
  <c r="D48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9" i="84"/>
  <c r="D4" i="84"/>
  <c r="D5" i="84"/>
  <c r="D14" i="84"/>
  <c r="D16" i="84"/>
  <c r="D13" i="84"/>
  <c r="D15" i="84"/>
  <c r="D8" i="84"/>
  <c r="D11" i="84"/>
  <c r="D12" i="84"/>
  <c r="D10" i="84"/>
  <c r="D6" i="84"/>
  <c r="D7" i="84"/>
  <c r="F3" i="83"/>
  <c r="E53" i="83"/>
  <c r="E40" i="83"/>
  <c r="E50" i="83"/>
  <c r="E38" i="83"/>
  <c r="E7" i="83"/>
  <c r="E44" i="83"/>
  <c r="E12" i="83"/>
  <c r="E11" i="83"/>
  <c r="E13" i="83"/>
  <c r="E30" i="83"/>
  <c r="E22" i="83"/>
  <c r="E29" i="83"/>
  <c r="E23" i="83"/>
  <c r="E46" i="83"/>
  <c r="E41" i="83"/>
  <c r="E49" i="83"/>
  <c r="E51" i="83"/>
  <c r="E52" i="83"/>
  <c r="E42" i="83"/>
  <c r="E47" i="83"/>
  <c r="E45" i="83"/>
  <c r="E48" i="83"/>
  <c r="E43" i="83"/>
  <c r="E35" i="83"/>
  <c r="E36" i="83"/>
  <c r="E28" i="83"/>
  <c r="E34" i="83"/>
  <c r="E32" i="83"/>
  <c r="E39" i="83"/>
  <c r="E33" i="83"/>
  <c r="E31" i="83"/>
  <c r="E37" i="83"/>
  <c r="E16" i="83"/>
  <c r="E26" i="83"/>
  <c r="E18" i="83"/>
  <c r="E21" i="83"/>
  <c r="E24" i="83"/>
  <c r="E15" i="83"/>
  <c r="E17" i="83"/>
  <c r="E20" i="83"/>
  <c r="E19" i="83"/>
  <c r="E27" i="83"/>
  <c r="E25" i="83"/>
  <c r="E9" i="83"/>
  <c r="E14" i="83"/>
  <c r="E8" i="83"/>
  <c r="E6" i="83"/>
  <c r="E5" i="83"/>
  <c r="E10" i="83"/>
  <c r="E4" i="83"/>
  <c r="E3" i="82"/>
  <c r="D43" i="82"/>
  <c r="D42" i="82"/>
  <c r="D41" i="82"/>
  <c r="D40" i="82"/>
  <c r="D39" i="82"/>
  <c r="D38" i="82"/>
  <c r="D37" i="82"/>
  <c r="D36" i="82"/>
  <c r="D35" i="82"/>
  <c r="D17" i="82"/>
  <c r="D22" i="82"/>
  <c r="D15" i="82"/>
  <c r="D25" i="82"/>
  <c r="D30" i="82"/>
  <c r="D28" i="82"/>
  <c r="D26" i="82"/>
  <c r="D34" i="82"/>
  <c r="D31" i="82"/>
  <c r="D27" i="82"/>
  <c r="D32" i="82"/>
  <c r="D29" i="82"/>
  <c r="D33" i="82"/>
  <c r="D24" i="82"/>
  <c r="D21" i="82"/>
  <c r="D20" i="82"/>
  <c r="D19" i="82"/>
  <c r="D23" i="82"/>
  <c r="D4" i="82"/>
  <c r="D5" i="82"/>
  <c r="D6" i="82"/>
  <c r="D8" i="82"/>
  <c r="D18" i="82"/>
  <c r="D10" i="82"/>
  <c r="D13" i="82"/>
  <c r="D9" i="82"/>
  <c r="D14" i="82"/>
  <c r="D12" i="82"/>
  <c r="D16" i="82"/>
  <c r="D7" i="82"/>
  <c r="D11" i="82"/>
  <c r="E3" i="81"/>
  <c r="D53" i="81"/>
  <c r="D52" i="81"/>
  <c r="D51" i="81"/>
  <c r="D50" i="81"/>
  <c r="D49" i="81"/>
  <c r="D48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0" i="81"/>
  <c r="D11" i="81"/>
  <c r="D8" i="81"/>
  <c r="D10" i="81"/>
  <c r="D13" i="81"/>
  <c r="D7" i="81"/>
  <c r="D4" i="81"/>
  <c r="D5" i="81"/>
  <c r="D6" i="81"/>
  <c r="D29" i="81"/>
  <c r="D22" i="81"/>
  <c r="D20" i="81"/>
  <c r="D28" i="81"/>
  <c r="D24" i="81"/>
  <c r="D31" i="81"/>
  <c r="D27" i="81"/>
  <c r="D21" i="81"/>
  <c r="D32" i="81"/>
  <c r="D26" i="81"/>
  <c r="D23" i="81"/>
  <c r="D25" i="81"/>
  <c r="D15" i="81"/>
  <c r="D17" i="81"/>
  <c r="D12" i="81"/>
  <c r="D18" i="81"/>
  <c r="D14" i="81"/>
  <c r="D19" i="81"/>
  <c r="D9" i="81"/>
  <c r="D16" i="81"/>
  <c r="E3" i="80"/>
  <c r="D53" i="80"/>
  <c r="D58" i="80"/>
  <c r="D57" i="80"/>
  <c r="D63" i="80"/>
  <c r="D55" i="80"/>
  <c r="D59" i="80"/>
  <c r="D61" i="80"/>
  <c r="D52" i="80"/>
  <c r="D38" i="80"/>
  <c r="D40" i="80"/>
  <c r="D51" i="80"/>
  <c r="D48" i="80"/>
  <c r="D42" i="80"/>
  <c r="D45" i="80"/>
  <c r="D49" i="80"/>
  <c r="D41" i="80"/>
  <c r="D39" i="80"/>
  <c r="D47" i="80"/>
  <c r="D46" i="80"/>
  <c r="D50" i="80"/>
  <c r="D24" i="80"/>
  <c r="D30" i="80"/>
  <c r="D26" i="80"/>
  <c r="D28" i="80"/>
  <c r="D37" i="80"/>
  <c r="D31" i="80"/>
  <c r="D34" i="80"/>
  <c r="D25" i="80"/>
  <c r="D35" i="80"/>
  <c r="D29" i="80"/>
  <c r="D36" i="80"/>
  <c r="D7" i="80"/>
  <c r="D8" i="80"/>
  <c r="D11" i="80"/>
  <c r="D12" i="80"/>
  <c r="D23" i="80"/>
  <c r="D14" i="80"/>
  <c r="D16" i="80"/>
  <c r="D9" i="80"/>
  <c r="D13" i="80"/>
  <c r="D20" i="80"/>
  <c r="D17" i="80"/>
  <c r="D21" i="80"/>
  <c r="D19" i="80"/>
  <c r="D6" i="80"/>
  <c r="D4" i="80"/>
  <c r="D15" i="80"/>
  <c r="D5" i="80"/>
  <c r="D18" i="80"/>
  <c r="D10" i="80"/>
  <c r="F3" i="79"/>
  <c r="E76" i="79"/>
  <c r="E68" i="79"/>
  <c r="E70" i="79"/>
  <c r="E72" i="79"/>
  <c r="E66" i="79"/>
  <c r="E50" i="79"/>
  <c r="E55" i="79"/>
  <c r="E64" i="79"/>
  <c r="E56" i="79"/>
  <c r="E61" i="79"/>
  <c r="E60" i="79"/>
  <c r="E52" i="79"/>
  <c r="E53" i="79"/>
  <c r="E58" i="79"/>
  <c r="E63" i="79"/>
  <c r="E43" i="79"/>
  <c r="E48" i="79"/>
  <c r="E46" i="79"/>
  <c r="E41" i="79"/>
  <c r="E44" i="79"/>
  <c r="E45" i="79"/>
  <c r="E39" i="79"/>
  <c r="E37" i="79"/>
  <c r="E42" i="79"/>
  <c r="E38" i="79"/>
  <c r="E49" i="79"/>
  <c r="E29" i="79"/>
  <c r="E26" i="79"/>
  <c r="E32" i="79"/>
  <c r="E28" i="79"/>
  <c r="E25" i="79"/>
  <c r="E27" i="79"/>
  <c r="E35" i="79"/>
  <c r="E36" i="79"/>
  <c r="E30" i="79"/>
  <c r="E6" i="79"/>
  <c r="E4" i="79"/>
  <c r="E5" i="79"/>
  <c r="E9" i="79"/>
  <c r="E8" i="79"/>
  <c r="E11" i="79"/>
  <c r="E19" i="79"/>
  <c r="E13" i="79"/>
  <c r="E24" i="79"/>
  <c r="E16" i="79"/>
  <c r="E17" i="79"/>
  <c r="E23" i="79"/>
  <c r="E22" i="79"/>
  <c r="E14" i="79"/>
  <c r="F3" i="78"/>
  <c r="E53" i="78"/>
  <c r="E52" i="78"/>
  <c r="E51" i="78"/>
  <c r="E50" i="78"/>
  <c r="E49" i="78"/>
  <c r="E48" i="78"/>
  <c r="E47" i="78"/>
  <c r="E46" i="78"/>
  <c r="E45" i="78"/>
  <c r="E44" i="78"/>
  <c r="E43" i="78"/>
  <c r="E42" i="78"/>
  <c r="E41" i="78"/>
  <c r="E40" i="78"/>
  <c r="E39" i="78"/>
  <c r="E38" i="78"/>
  <c r="E37" i="78"/>
  <c r="E36" i="78"/>
  <c r="E29" i="78"/>
  <c r="E14" i="78"/>
  <c r="E24" i="78"/>
  <c r="E11" i="78"/>
  <c r="E16" i="78"/>
  <c r="E10" i="78"/>
  <c r="E6" i="78"/>
  <c r="E25" i="78"/>
  <c r="E32" i="78"/>
  <c r="E33" i="78"/>
  <c r="E34" i="78"/>
  <c r="E26" i="78"/>
  <c r="E30" i="78"/>
  <c r="E31" i="78"/>
  <c r="E28" i="78"/>
  <c r="E27" i="78"/>
  <c r="E35" i="78"/>
  <c r="E23" i="78"/>
  <c r="E19" i="78"/>
  <c r="E17" i="78"/>
  <c r="E22" i="78"/>
  <c r="E20" i="78"/>
  <c r="E18" i="78"/>
  <c r="E15" i="78"/>
  <c r="E21" i="78"/>
  <c r="E7" i="78"/>
  <c r="E5" i="78"/>
  <c r="E9" i="78"/>
  <c r="E13" i="78"/>
  <c r="E4" i="78"/>
  <c r="E8" i="78"/>
  <c r="E12" i="78"/>
  <c r="F3" i="77"/>
  <c r="E53" i="77"/>
  <c r="E52" i="77"/>
  <c r="E51" i="77"/>
  <c r="E50" i="77"/>
  <c r="E49" i="77"/>
  <c r="E48" i="77"/>
  <c r="E47" i="77"/>
  <c r="E46" i="77"/>
  <c r="E45" i="77"/>
  <c r="E44" i="77"/>
  <c r="E43" i="77"/>
  <c r="E42" i="77"/>
  <c r="E41" i="77"/>
  <c r="E40" i="77"/>
  <c r="E39" i="77"/>
  <c r="E38" i="77"/>
  <c r="E37" i="77"/>
  <c r="E36" i="77"/>
  <c r="E35" i="77"/>
  <c r="E34" i="77"/>
  <c r="E33" i="77"/>
  <c r="E32" i="77"/>
  <c r="E31" i="77"/>
  <c r="E11" i="77"/>
  <c r="E13" i="77"/>
  <c r="E17" i="77"/>
  <c r="E19" i="77"/>
  <c r="E9" i="77"/>
  <c r="E8" i="77"/>
  <c r="E6" i="77"/>
  <c r="E25" i="77"/>
  <c r="E23" i="77"/>
  <c r="E29" i="77"/>
  <c r="E14" i="77"/>
  <c r="E10" i="77"/>
  <c r="E16" i="77"/>
  <c r="E7" i="77"/>
  <c r="E5" i="77"/>
  <c r="E18" i="77"/>
  <c r="E4" i="77"/>
  <c r="E12" i="77"/>
  <c r="E15" i="77"/>
  <c r="E24" i="77"/>
  <c r="E27" i="77"/>
  <c r="E20" i="77"/>
  <c r="E26" i="77"/>
  <c r="E30" i="77"/>
  <c r="E22" i="77"/>
  <c r="E28" i="77"/>
  <c r="E21" i="77"/>
  <c r="E3" i="76"/>
  <c r="D50" i="76"/>
  <c r="D49" i="76"/>
  <c r="D48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14" i="76"/>
  <c r="D30" i="76"/>
  <c r="D29" i="76"/>
  <c r="D31" i="76"/>
  <c r="D27" i="76"/>
  <c r="D9" i="76"/>
  <c r="D4" i="76"/>
  <c r="D17" i="76"/>
  <c r="D28" i="76"/>
  <c r="D26" i="76"/>
  <c r="D8" i="76"/>
  <c r="D21" i="76"/>
  <c r="D20" i="76"/>
  <c r="D25" i="76"/>
  <c r="D22" i="76"/>
  <c r="D16" i="76"/>
  <c r="D18" i="76"/>
  <c r="D24" i="76"/>
  <c r="D23" i="76"/>
  <c r="D19" i="76"/>
  <c r="D5" i="76"/>
  <c r="D10" i="76"/>
  <c r="D15" i="76"/>
  <c r="D12" i="76"/>
  <c r="D13" i="76"/>
  <c r="D7" i="76"/>
  <c r="D11" i="76"/>
  <c r="D6" i="76"/>
  <c r="F3" i="75"/>
  <c r="E88" i="75"/>
  <c r="E71" i="75"/>
  <c r="E74" i="75"/>
  <c r="E69" i="75"/>
  <c r="E77" i="75"/>
  <c r="E73" i="75"/>
  <c r="E67" i="75"/>
  <c r="E68" i="75"/>
  <c r="E72" i="75"/>
  <c r="E76" i="75"/>
  <c r="E70" i="75"/>
  <c r="E28" i="75"/>
  <c r="E19" i="75"/>
  <c r="E26" i="75"/>
  <c r="E29" i="75"/>
  <c r="E21" i="75"/>
  <c r="E23" i="75"/>
  <c r="E18" i="75"/>
  <c r="E27" i="75"/>
  <c r="E25" i="75"/>
  <c r="E24" i="75"/>
  <c r="E43" i="75"/>
  <c r="E36" i="75"/>
  <c r="E42" i="75"/>
  <c r="E38" i="75"/>
  <c r="E40" i="75"/>
  <c r="E33" i="75"/>
  <c r="E48" i="75"/>
  <c r="E41" i="75"/>
  <c r="E47" i="75"/>
  <c r="E65" i="75"/>
  <c r="E57" i="75"/>
  <c r="E49" i="75"/>
  <c r="E54" i="75"/>
  <c r="E50" i="75"/>
  <c r="E52" i="75"/>
  <c r="E51" i="75"/>
  <c r="E62" i="75"/>
  <c r="E61" i="75"/>
  <c r="E55" i="75"/>
  <c r="E11" i="75"/>
  <c r="E17" i="75"/>
  <c r="E16" i="75"/>
  <c r="E5" i="75"/>
  <c r="E9" i="75"/>
  <c r="E12" i="75"/>
  <c r="E7" i="75"/>
  <c r="E4" i="75"/>
  <c r="E6" i="75"/>
  <c r="E13" i="75"/>
  <c r="E3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8" i="74"/>
  <c r="D27" i="74"/>
  <c r="D26" i="74"/>
  <c r="D12" i="74"/>
  <c r="D6" i="74"/>
  <c r="D13" i="74"/>
  <c r="D5" i="74"/>
  <c r="D4" i="74"/>
  <c r="D11" i="74"/>
  <c r="D9" i="74"/>
  <c r="D10" i="74"/>
  <c r="D7" i="74"/>
  <c r="D8" i="74"/>
  <c r="D18" i="74"/>
  <c r="D15" i="74"/>
  <c r="D23" i="74"/>
  <c r="D22" i="74"/>
  <c r="D24" i="74"/>
  <c r="D19" i="74"/>
  <c r="D16" i="74"/>
  <c r="D17" i="74"/>
  <c r="D25" i="74"/>
  <c r="D20" i="74"/>
  <c r="D21" i="74"/>
  <c r="D14" i="74"/>
  <c r="E3" i="73"/>
  <c r="D53" i="73"/>
  <c r="D52" i="73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5" i="73"/>
  <c r="D4" i="73"/>
  <c r="E3" i="72"/>
  <c r="D53" i="72"/>
  <c r="D52" i="72"/>
  <c r="D51" i="72"/>
  <c r="D50" i="72"/>
  <c r="D49" i="72"/>
  <c r="D48" i="72"/>
  <c r="D47" i="72"/>
  <c r="D46" i="72"/>
  <c r="D45" i="72"/>
  <c r="D44" i="72"/>
  <c r="D43" i="72"/>
  <c r="D42" i="72"/>
  <c r="D41" i="72"/>
  <c r="D40" i="72"/>
  <c r="D39" i="72"/>
  <c r="D38" i="72"/>
  <c r="D37" i="72"/>
  <c r="D4" i="72"/>
  <c r="D7" i="72"/>
  <c r="D14" i="72"/>
  <c r="D20" i="72"/>
  <c r="D15" i="72"/>
  <c r="D12" i="72"/>
  <c r="D11" i="72"/>
  <c r="D8" i="72"/>
  <c r="D16" i="72"/>
  <c r="D36" i="72"/>
  <c r="D22" i="72"/>
  <c r="D6" i="72"/>
  <c r="D34" i="72"/>
  <c r="D33" i="72"/>
  <c r="D28" i="72"/>
  <c r="D31" i="72"/>
  <c r="D35" i="72"/>
  <c r="D30" i="72"/>
  <c r="D29" i="72"/>
  <c r="D32" i="72"/>
  <c r="D26" i="72"/>
  <c r="D19" i="72"/>
  <c r="D24" i="72"/>
  <c r="D23" i="72"/>
  <c r="D27" i="72"/>
  <c r="D18" i="72"/>
  <c r="D21" i="72"/>
  <c r="D17" i="72"/>
  <c r="D25" i="72"/>
  <c r="D9" i="72"/>
  <c r="D13" i="72"/>
  <c r="D10" i="72"/>
  <c r="D5" i="72"/>
  <c r="E3" i="71"/>
  <c r="D53" i="71"/>
  <c r="D52" i="71"/>
  <c r="D51" i="71"/>
  <c r="D50" i="71"/>
  <c r="D49" i="71"/>
  <c r="D48" i="71"/>
  <c r="D47" i="71"/>
  <c r="D46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D32" i="71"/>
  <c r="D31" i="71"/>
  <c r="D30" i="71"/>
  <c r="D29" i="71"/>
  <c r="D7" i="71"/>
  <c r="D10" i="71"/>
  <c r="D19" i="71"/>
  <c r="D5" i="71"/>
  <c r="D11" i="71"/>
  <c r="D26" i="71"/>
  <c r="D9" i="71"/>
  <c r="D18" i="71"/>
  <c r="D23" i="71"/>
  <c r="D21" i="71"/>
  <c r="D28" i="71"/>
  <c r="D22" i="71"/>
  <c r="D25" i="71"/>
  <c r="D24" i="71"/>
  <c r="D27" i="71"/>
  <c r="D20" i="71"/>
  <c r="D8" i="71"/>
  <c r="D12" i="71"/>
  <c r="D13" i="71"/>
  <c r="D4" i="71"/>
  <c r="D16" i="71"/>
  <c r="D17" i="71"/>
  <c r="D15" i="71"/>
  <c r="D14" i="71"/>
  <c r="D6" i="71"/>
  <c r="E3" i="70"/>
  <c r="D53" i="70"/>
  <c r="D52" i="70"/>
  <c r="D51" i="70"/>
  <c r="D50" i="70"/>
  <c r="D49" i="70"/>
  <c r="D48" i="70"/>
  <c r="D47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8" i="70"/>
  <c r="D27" i="70"/>
  <c r="D26" i="70"/>
  <c r="D25" i="70"/>
  <c r="D24" i="70"/>
  <c r="D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E3" i="69"/>
  <c r="D53" i="69"/>
  <c r="D52" i="69"/>
  <c r="D51" i="69"/>
  <c r="D50" i="69"/>
  <c r="D49" i="69"/>
  <c r="D48" i="69"/>
  <c r="D47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8" i="69"/>
  <c r="D8" i="69"/>
  <c r="D21" i="69"/>
  <c r="D24" i="69"/>
  <c r="D26" i="69"/>
  <c r="D23" i="69"/>
  <c r="D27" i="69"/>
  <c r="D22" i="69"/>
  <c r="D20" i="69"/>
  <c r="D14" i="69"/>
  <c r="D15" i="69"/>
  <c r="D16" i="69"/>
  <c r="D25" i="69"/>
  <c r="D18" i="69"/>
  <c r="D12" i="69"/>
  <c r="D17" i="69"/>
  <c r="D13" i="69"/>
  <c r="D19" i="69"/>
  <c r="D10" i="69"/>
  <c r="D5" i="69"/>
  <c r="D9" i="69"/>
  <c r="D11" i="69"/>
  <c r="D6" i="69"/>
  <c r="D7" i="69"/>
  <c r="D4" i="69"/>
  <c r="F3" i="68"/>
  <c r="E7" i="68"/>
  <c r="E35" i="68"/>
  <c r="E15" i="68"/>
  <c r="E30" i="68"/>
  <c r="E33" i="68"/>
  <c r="E37" i="68"/>
  <c r="E19" i="68"/>
  <c r="E48" i="68"/>
  <c r="E42" i="68"/>
  <c r="E44" i="68"/>
  <c r="E47" i="68"/>
  <c r="E41" i="68"/>
  <c r="E40" i="68"/>
  <c r="E46" i="68"/>
  <c r="E45" i="68"/>
  <c r="E43" i="68"/>
  <c r="E49" i="68"/>
  <c r="E34" i="68"/>
  <c r="E36" i="68"/>
  <c r="E39" i="68"/>
  <c r="E38" i="68"/>
  <c r="E32" i="68"/>
  <c r="E24" i="68"/>
  <c r="E27" i="68"/>
  <c r="E23" i="68"/>
  <c r="E28" i="68"/>
  <c r="E31" i="68"/>
  <c r="E25" i="68"/>
  <c r="E26" i="68"/>
  <c r="E29" i="68"/>
  <c r="E22" i="68"/>
  <c r="E13" i="68"/>
  <c r="E12" i="68"/>
  <c r="E6" i="68"/>
  <c r="E18" i="68"/>
  <c r="E14" i="68"/>
  <c r="E11" i="68"/>
  <c r="E20" i="68"/>
  <c r="E9" i="68"/>
  <c r="E5" i="68"/>
  <c r="E21" i="68"/>
  <c r="E16" i="68"/>
  <c r="E4" i="68"/>
  <c r="E10" i="68"/>
  <c r="E8" i="68"/>
  <c r="E17" i="68"/>
  <c r="E3" i="67"/>
  <c r="F3" i="67" s="1"/>
  <c r="G3" i="67" s="1"/>
  <c r="H3" i="67" s="1"/>
  <c r="I3" i="67" s="1"/>
  <c r="J3" i="67" s="1"/>
  <c r="K3" i="67" s="1"/>
  <c r="L3" i="67" s="1"/>
  <c r="M3" i="67" s="1"/>
  <c r="P3" i="67" s="1"/>
  <c r="Q3" i="67" s="1"/>
  <c r="R3" i="67" s="1"/>
  <c r="S3" i="67" s="1"/>
  <c r="T3" i="67" s="1"/>
  <c r="U3" i="67" s="1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5" i="67"/>
  <c r="D4" i="67"/>
  <c r="D6" i="67"/>
  <c r="D8" i="67"/>
  <c r="D7" i="67"/>
  <c r="F3" i="66"/>
  <c r="E4" i="66"/>
  <c r="E46" i="66"/>
  <c r="E24" i="66"/>
  <c r="E15" i="66"/>
  <c r="E52" i="66"/>
  <c r="E20" i="66"/>
  <c r="E29" i="66"/>
  <c r="E22" i="66"/>
  <c r="E19" i="66"/>
  <c r="E26" i="66"/>
  <c r="E27" i="66"/>
  <c r="E16" i="66"/>
  <c r="E17" i="66"/>
  <c r="E30" i="66"/>
  <c r="E41" i="66"/>
  <c r="E42" i="66"/>
  <c r="E31" i="66"/>
  <c r="E39" i="66"/>
  <c r="E14" i="66"/>
  <c r="E45" i="66"/>
  <c r="E55" i="66"/>
  <c r="E49" i="66"/>
  <c r="E58" i="66"/>
  <c r="E51" i="66"/>
  <c r="E53" i="66"/>
  <c r="E47" i="66"/>
  <c r="E50" i="66"/>
  <c r="E57" i="66"/>
  <c r="E48" i="66"/>
  <c r="E56" i="66"/>
  <c r="E54" i="66"/>
  <c r="E44" i="66"/>
  <c r="E38" i="66"/>
  <c r="E43" i="66"/>
  <c r="E33" i="66"/>
  <c r="E36" i="66"/>
  <c r="E34" i="66"/>
  <c r="E40" i="66"/>
  <c r="E32" i="66"/>
  <c r="E37" i="66"/>
  <c r="E35" i="66"/>
  <c r="E7" i="66"/>
  <c r="E13" i="66"/>
  <c r="E12" i="66"/>
  <c r="E10" i="66"/>
  <c r="E8" i="66"/>
  <c r="E6" i="66"/>
  <c r="E9" i="66"/>
  <c r="E11" i="66"/>
  <c r="E5" i="66"/>
  <c r="F3" i="65"/>
  <c r="E39" i="65"/>
  <c r="E38" i="65"/>
  <c r="E37" i="65"/>
  <c r="E36" i="65"/>
  <c r="E35" i="65"/>
  <c r="E34" i="65"/>
  <c r="E27" i="65"/>
  <c r="E13" i="65"/>
  <c r="E4" i="65"/>
  <c r="E5" i="65"/>
  <c r="E6" i="65"/>
  <c r="E22" i="65"/>
  <c r="E19" i="65"/>
  <c r="E17" i="65"/>
  <c r="E16" i="65"/>
  <c r="E24" i="65"/>
  <c r="E18" i="65"/>
  <c r="E23" i="65"/>
  <c r="E15" i="65"/>
  <c r="E14" i="65"/>
  <c r="E21" i="65"/>
  <c r="E20" i="65"/>
  <c r="E25" i="65"/>
  <c r="E30" i="65"/>
  <c r="E31" i="65"/>
  <c r="E32" i="65"/>
  <c r="E26" i="65"/>
  <c r="E28" i="65"/>
  <c r="E29" i="65"/>
  <c r="E33" i="65"/>
  <c r="E9" i="65"/>
  <c r="E10" i="65"/>
  <c r="E11" i="65"/>
  <c r="E8" i="65"/>
  <c r="E7" i="65"/>
  <c r="E12" i="65"/>
  <c r="E3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17" i="64"/>
  <c r="D13" i="64"/>
  <c r="D15" i="64"/>
  <c r="D4" i="64"/>
  <c r="D18" i="64"/>
  <c r="D19" i="64"/>
  <c r="D20" i="64"/>
  <c r="D16" i="64"/>
  <c r="D12" i="64"/>
  <c r="D14" i="64"/>
  <c r="D10" i="64"/>
  <c r="D11" i="64"/>
  <c r="D6" i="64"/>
  <c r="D8" i="64"/>
  <c r="D5" i="64"/>
  <c r="D7" i="64"/>
  <c r="D9" i="64"/>
  <c r="E3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6" i="63"/>
  <c r="D25" i="63"/>
  <c r="D24" i="63"/>
  <c r="D23" i="63"/>
  <c r="D22" i="63"/>
  <c r="D21" i="63"/>
  <c r="D20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9" i="62"/>
  <c r="D28" i="62"/>
  <c r="D27" i="62"/>
  <c r="D26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D6" i="62"/>
  <c r="D5" i="62"/>
  <c r="D4" i="62"/>
  <c r="F3" i="62"/>
  <c r="G3" i="62" s="1"/>
  <c r="H3" i="62" s="1"/>
  <c r="I3" i="62" s="1"/>
  <c r="J3" i="62" s="1"/>
  <c r="K3" i="62" s="1"/>
  <c r="L3" i="62" s="1"/>
  <c r="M3" i="62" s="1"/>
  <c r="N3" i="62" l="1"/>
  <c r="O3" i="62" s="1"/>
  <c r="P3" i="62" s="1"/>
  <c r="H3" i="63"/>
  <c r="M3" i="64"/>
  <c r="L3" i="65"/>
  <c r="I3" i="66"/>
  <c r="O3" i="71"/>
  <c r="I3" i="73"/>
  <c r="M3" i="74"/>
  <c r="K3" i="75"/>
  <c r="G3" i="76"/>
  <c r="M3" i="86"/>
  <c r="F3" i="63"/>
  <c r="K3" i="64"/>
  <c r="K3" i="65"/>
  <c r="H3" i="66"/>
  <c r="J3" i="70"/>
  <c r="N3" i="71"/>
  <c r="L3" i="72"/>
  <c r="H3" i="73"/>
  <c r="F3" i="74"/>
  <c r="F3" i="86"/>
  <c r="N3" i="86"/>
  <c r="V3" i="86"/>
  <c r="F3" i="64"/>
  <c r="P3" i="68"/>
  <c r="M3" i="69"/>
  <c r="I3" i="70"/>
  <c r="G3" i="71"/>
  <c r="K3" i="72"/>
  <c r="O3" i="84"/>
  <c r="M3" i="85"/>
  <c r="G3" i="86"/>
  <c r="O3" i="86"/>
  <c r="W3" i="86"/>
  <c r="I3" i="68"/>
  <c r="L3" i="69"/>
  <c r="F3" i="71"/>
  <c r="N3" i="82"/>
  <c r="L3" i="83"/>
  <c r="H3" i="84"/>
  <c r="L3" i="85"/>
  <c r="H3" i="86"/>
  <c r="H3" i="68"/>
  <c r="W3" i="76"/>
  <c r="P3" i="79"/>
  <c r="I3" i="81"/>
  <c r="M3" i="82"/>
  <c r="K3" i="83"/>
  <c r="G3" i="84"/>
  <c r="I3" i="86"/>
  <c r="K3" i="78"/>
  <c r="O3" i="79"/>
  <c r="L3" i="80"/>
  <c r="H3" i="81"/>
  <c r="F3" i="82"/>
  <c r="J3" i="86"/>
  <c r="N3" i="63"/>
  <c r="O3" i="76"/>
  <c r="N3" i="77"/>
  <c r="J3" i="78"/>
  <c r="H3" i="79"/>
  <c r="K3" i="80"/>
  <c r="K3" i="86"/>
  <c r="I3" i="63"/>
  <c r="N3" i="64"/>
  <c r="P3" i="66"/>
  <c r="N3" i="74"/>
  <c r="L3" i="75"/>
  <c r="H3" i="76"/>
  <c r="M3" i="77"/>
  <c r="G3" i="79"/>
  <c r="L3" i="86"/>
  <c r="O3" i="63"/>
  <c r="G3" i="63"/>
  <c r="L3" i="64"/>
  <c r="J3" i="65"/>
  <c r="O3" i="66"/>
  <c r="G3" i="66"/>
  <c r="O3" i="68"/>
  <c r="G3" i="68"/>
  <c r="K3" i="69"/>
  <c r="H3" i="70"/>
  <c r="M3" i="71"/>
  <c r="J3" i="72"/>
  <c r="W3" i="73"/>
  <c r="O3" i="73"/>
  <c r="G3" i="73"/>
  <c r="L3" i="74"/>
  <c r="J3" i="75"/>
  <c r="V3" i="76"/>
  <c r="N3" i="76"/>
  <c r="F3" i="76"/>
  <c r="L3" i="77"/>
  <c r="I3" i="78"/>
  <c r="N3" i="79"/>
  <c r="J3" i="80"/>
  <c r="O3" i="81"/>
  <c r="G3" i="81"/>
  <c r="L3" i="82"/>
  <c r="J3" i="83"/>
  <c r="N3" i="84"/>
  <c r="F3" i="84"/>
  <c r="K3" i="85"/>
  <c r="I3" i="65"/>
  <c r="N3" i="66"/>
  <c r="N3" i="68"/>
  <c r="J3" i="69"/>
  <c r="O3" i="70"/>
  <c r="G3" i="70"/>
  <c r="L3" i="71"/>
  <c r="I3" i="72"/>
  <c r="V3" i="73"/>
  <c r="N3" i="73"/>
  <c r="F3" i="73"/>
  <c r="K3" i="74"/>
  <c r="I3" i="75"/>
  <c r="M3" i="76"/>
  <c r="K3" i="77"/>
  <c r="X3" i="78"/>
  <c r="P3" i="78"/>
  <c r="H3" i="78"/>
  <c r="M3" i="79"/>
  <c r="I3" i="80"/>
  <c r="N3" i="81"/>
  <c r="F3" i="81"/>
  <c r="K3" i="82"/>
  <c r="I3" i="83"/>
  <c r="M3" i="84"/>
  <c r="J3" i="85"/>
  <c r="M3" i="63"/>
  <c r="J3" i="64"/>
  <c r="P3" i="65"/>
  <c r="H3" i="65"/>
  <c r="M3" i="66"/>
  <c r="M3" i="68"/>
  <c r="I3" i="69"/>
  <c r="N3" i="70"/>
  <c r="F3" i="70"/>
  <c r="K3" i="71"/>
  <c r="H3" i="72"/>
  <c r="M3" i="73"/>
  <c r="J3" i="74"/>
  <c r="X3" i="75"/>
  <c r="P3" i="75"/>
  <c r="H3" i="75"/>
  <c r="L3" i="76"/>
  <c r="J3" i="77"/>
  <c r="W3" i="78"/>
  <c r="O3" i="78"/>
  <c r="G3" i="78"/>
  <c r="L3" i="79"/>
  <c r="H3" i="80"/>
  <c r="M3" i="81"/>
  <c r="J3" i="82"/>
  <c r="X3" i="83"/>
  <c r="P3" i="83"/>
  <c r="H3" i="83"/>
  <c r="L3" i="84"/>
  <c r="I3" i="85"/>
  <c r="L3" i="63"/>
  <c r="I3" i="64"/>
  <c r="O3" i="65"/>
  <c r="G3" i="65"/>
  <c r="L3" i="66"/>
  <c r="L3" i="68"/>
  <c r="H3" i="69"/>
  <c r="M3" i="70"/>
  <c r="J3" i="71"/>
  <c r="O3" i="72"/>
  <c r="G3" i="72"/>
  <c r="L3" i="73"/>
  <c r="I3" i="74"/>
  <c r="W3" i="75"/>
  <c r="O3" i="75"/>
  <c r="G3" i="75"/>
  <c r="K3" i="76"/>
  <c r="I3" i="77"/>
  <c r="N3" i="78"/>
  <c r="K3" i="79"/>
  <c r="O3" i="80"/>
  <c r="G3" i="80"/>
  <c r="L3" i="81"/>
  <c r="I3" i="82"/>
  <c r="W3" i="83"/>
  <c r="O3" i="83"/>
  <c r="G3" i="83"/>
  <c r="K3" i="84"/>
  <c r="H3" i="85"/>
  <c r="K3" i="63"/>
  <c r="H3" i="64"/>
  <c r="N3" i="65"/>
  <c r="K3" i="66"/>
  <c r="K3" i="68"/>
  <c r="O3" i="69"/>
  <c r="G3" i="69"/>
  <c r="L3" i="70"/>
  <c r="I3" i="71"/>
  <c r="N3" i="72"/>
  <c r="F3" i="72"/>
  <c r="K3" i="73"/>
  <c r="H3" i="74"/>
  <c r="N3" i="75"/>
  <c r="J3" i="76"/>
  <c r="X3" i="77"/>
  <c r="P3" i="77"/>
  <c r="H3" i="77"/>
  <c r="M3" i="78"/>
  <c r="J3" i="79"/>
  <c r="N3" i="80"/>
  <c r="F3" i="80"/>
  <c r="K3" i="81"/>
  <c r="H3" i="82"/>
  <c r="N3" i="83"/>
  <c r="J3" i="84"/>
  <c r="W3" i="85"/>
  <c r="O3" i="85"/>
  <c r="G3" i="85"/>
  <c r="J3" i="63"/>
  <c r="O3" i="64"/>
  <c r="G3" i="64"/>
  <c r="M3" i="65"/>
  <c r="J3" i="66"/>
  <c r="J3" i="68"/>
  <c r="N3" i="69"/>
  <c r="F3" i="69"/>
  <c r="K3" i="70"/>
  <c r="H3" i="71"/>
  <c r="M3" i="72"/>
  <c r="J3" i="73"/>
  <c r="O3" i="74"/>
  <c r="G3" i="74"/>
  <c r="M3" i="75"/>
  <c r="I3" i="76"/>
  <c r="W3" i="77"/>
  <c r="O3" i="77"/>
  <c r="G3" i="77"/>
  <c r="L3" i="78"/>
  <c r="I3" i="79"/>
  <c r="M3" i="80"/>
  <c r="J3" i="81"/>
  <c r="O3" i="82"/>
  <c r="G3" i="82"/>
  <c r="M3" i="83"/>
  <c r="I3" i="84"/>
  <c r="V3" i="85"/>
  <c r="N3" i="85"/>
  <c r="F3" i="85"/>
  <c r="Q3" i="62" l="1"/>
  <c r="P3" i="84"/>
  <c r="Q3" i="66"/>
  <c r="Q3" i="77"/>
  <c r="Q3" i="79"/>
  <c r="P3" i="80"/>
  <c r="Q3" i="75"/>
  <c r="P3" i="71"/>
  <c r="P3" i="86"/>
  <c r="P3" i="70"/>
  <c r="P3" i="85"/>
  <c r="P3" i="64"/>
  <c r="P3" i="73"/>
  <c r="P3" i="74"/>
  <c r="P3" i="82"/>
  <c r="Q3" i="65"/>
  <c r="P3" i="81"/>
  <c r="P3" i="76"/>
  <c r="Q3" i="78"/>
  <c r="Q3" i="83"/>
  <c r="P3" i="72"/>
  <c r="P3" i="69"/>
  <c r="Q3" i="68"/>
  <c r="P3" i="63"/>
  <c r="F26" i="33"/>
  <c r="R3" i="62" l="1"/>
  <c r="Q3" i="70"/>
  <c r="R3" i="65"/>
  <c r="Q3" i="86"/>
  <c r="Q3" i="85"/>
  <c r="Q3" i="74"/>
  <c r="Q3" i="76"/>
  <c r="R3" i="68"/>
  <c r="Q3" i="73"/>
  <c r="Q3" i="84"/>
  <c r="Q3" i="72"/>
  <c r="Q3" i="82"/>
  <c r="R3" i="66"/>
  <c r="R3" i="78"/>
  <c r="R3" i="77"/>
  <c r="Q3" i="71"/>
  <c r="Q3" i="64"/>
  <c r="R3" i="83"/>
  <c r="Q3" i="63"/>
  <c r="Q3" i="81"/>
  <c r="R3" i="75"/>
  <c r="Q3" i="80"/>
  <c r="Q3" i="69"/>
  <c r="R3" i="79"/>
  <c r="S3" i="62" l="1"/>
  <c r="R3" i="70"/>
  <c r="R3" i="80"/>
  <c r="R3" i="85"/>
  <c r="R3" i="74"/>
  <c r="R3" i="63"/>
  <c r="S3" i="78"/>
  <c r="R3" i="84"/>
  <c r="R3" i="71"/>
  <c r="S3" i="77"/>
  <c r="R3" i="82"/>
  <c r="R3" i="73"/>
  <c r="S3" i="65"/>
  <c r="S3" i="66"/>
  <c r="R3" i="81"/>
  <c r="R3" i="86"/>
  <c r="S3" i="75"/>
  <c r="R3" i="69"/>
  <c r="R3" i="64"/>
  <c r="S3" i="79"/>
  <c r="S3" i="68"/>
  <c r="R3" i="72"/>
  <c r="S3" i="83"/>
  <c r="R3" i="76"/>
  <c r="T3" i="62" l="1"/>
  <c r="S3" i="80"/>
  <c r="S3" i="69"/>
  <c r="S3" i="74"/>
  <c r="S3" i="84"/>
  <c r="T3" i="66"/>
  <c r="T3" i="78"/>
  <c r="T3" i="83"/>
  <c r="S3" i="73"/>
  <c r="S3" i="76"/>
  <c r="T3" i="65"/>
  <c r="S3" i="72"/>
  <c r="T3" i="77"/>
  <c r="S3" i="82"/>
  <c r="S3" i="71"/>
  <c r="T3" i="75"/>
  <c r="S3" i="86"/>
  <c r="S3" i="81"/>
  <c r="S3" i="85"/>
  <c r="T3" i="79"/>
  <c r="T3" i="68"/>
  <c r="S3" i="64"/>
  <c r="S3" i="70"/>
  <c r="S3" i="63"/>
  <c r="U3" i="62" l="1"/>
  <c r="T3" i="69"/>
  <c r="U3" i="83"/>
  <c r="T3" i="70"/>
  <c r="T3" i="85"/>
  <c r="T3" i="71"/>
  <c r="U3" i="66"/>
  <c r="T3" i="81"/>
  <c r="T3" i="84"/>
  <c r="T3" i="72"/>
  <c r="T3" i="86"/>
  <c r="T3" i="80"/>
  <c r="T3" i="74"/>
  <c r="U3" i="79"/>
  <c r="U3" i="68"/>
  <c r="T3" i="63"/>
  <c r="U3" i="65"/>
  <c r="T3" i="64"/>
  <c r="U3" i="78"/>
  <c r="T3" i="73"/>
  <c r="U3" i="77"/>
  <c r="T3" i="82"/>
  <c r="T3" i="76"/>
  <c r="U3" i="75"/>
  <c r="U3" i="85" l="1"/>
  <c r="V3" i="66"/>
  <c r="U3" i="81"/>
  <c r="U3" i="70"/>
  <c r="U3" i="72"/>
  <c r="U3" i="84"/>
  <c r="V3" i="65"/>
  <c r="V3" i="78"/>
  <c r="U3" i="80"/>
  <c r="U3" i="64"/>
  <c r="V3" i="79"/>
  <c r="U3" i="73"/>
  <c r="U3" i="69"/>
  <c r="U3" i="86"/>
  <c r="V3" i="68"/>
  <c r="U3" i="63"/>
  <c r="U3" i="82"/>
  <c r="U3" i="74"/>
  <c r="V3" i="75"/>
  <c r="V3" i="83"/>
  <c r="U3" i="71"/>
  <c r="U3" i="76"/>
  <c r="V3" i="77"/>
</calcChain>
</file>

<file path=xl/sharedStrings.xml><?xml version="1.0" encoding="utf-8"?>
<sst xmlns="http://schemas.openxmlformats.org/spreadsheetml/2006/main" count="3083" uniqueCount="993">
  <si>
    <t>SURNAME</t>
  </si>
  <si>
    <t>FIRST NAME</t>
  </si>
  <si>
    <t>Total  Games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</si>
  <si>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</si>
  <si>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</si>
  <si>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</si>
  <si>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</si>
  <si>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</si>
  <si>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</si>
  <si>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</si>
  <si>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</si>
  <si>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Knox</t>
  </si>
  <si>
    <t>Diamond Creek</t>
  </si>
  <si>
    <t>Footscray</t>
  </si>
  <si>
    <t>Doncaster</t>
  </si>
  <si>
    <t>Croydon</t>
  </si>
  <si>
    <t>Port Melbourne</t>
  </si>
  <si>
    <t>Westgarth</t>
  </si>
  <si>
    <t>Werribee</t>
  </si>
  <si>
    <t>Essendon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</si>
  <si>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</si>
  <si>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</si>
  <si>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</si>
  <si>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</si>
  <si>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</si>
  <si>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</si>
  <si>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</si>
  <si>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</si>
  <si>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</si>
  <si>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</si>
  <si>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</si>
  <si>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</si>
  <si>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</si>
  <si>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</si>
  <si>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</si>
  <si>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F1</t>
  </si>
  <si>
    <t>F2</t>
  </si>
  <si>
    <t>F3</t>
  </si>
  <si>
    <t>Grade Played</t>
  </si>
  <si>
    <t>Total Teams</t>
  </si>
  <si>
    <t>Total</t>
  </si>
  <si>
    <t>Return to Front Page</t>
  </si>
  <si>
    <t>Greenhills Montmorency</t>
  </si>
  <si>
    <t>North Coburg Rebels</t>
  </si>
  <si>
    <t>North Balwyn</t>
  </si>
  <si>
    <t>To find the number of games played for members of your club click on your club name.</t>
  </si>
  <si>
    <t>U13</t>
  </si>
  <si>
    <t>U15</t>
  </si>
  <si>
    <t>U17</t>
  </si>
  <si>
    <t>Newport</t>
  </si>
  <si>
    <t>Williamstown</t>
  </si>
  <si>
    <t>Sunshine</t>
  </si>
  <si>
    <t>La Trobe Uni</t>
  </si>
  <si>
    <t>CROYDON</t>
  </si>
  <si>
    <t>DIAMOND CREEK</t>
  </si>
  <si>
    <t>DONCASTER</t>
  </si>
  <si>
    <t>ESSENDON</t>
  </si>
  <si>
    <t>GREENSBOROUGH</t>
  </si>
  <si>
    <t>GREENHILLS - MONTMORENCY</t>
  </si>
  <si>
    <t>FOREST HILL</t>
  </si>
  <si>
    <t>FOOTSCRAY</t>
  </si>
  <si>
    <t>KNOX</t>
  </si>
  <si>
    <t>HEATHMONT</t>
  </si>
  <si>
    <t>PORT MELBOURNE</t>
  </si>
  <si>
    <t>NORTH BALWYN</t>
  </si>
  <si>
    <t>NORTH COBURG</t>
  </si>
  <si>
    <t>RD16</t>
  </si>
  <si>
    <t>La TROBE UNIVERSITY</t>
  </si>
  <si>
    <t>NEWPORT</t>
  </si>
  <si>
    <t>SUNSHINE</t>
  </si>
  <si>
    <t>RESEARCH LOWER PLENTY</t>
  </si>
  <si>
    <t>RINGWOOD</t>
  </si>
  <si>
    <t>WERRIBEE</t>
  </si>
  <si>
    <t>WATSONIA</t>
  </si>
  <si>
    <t>WAVERLEY</t>
  </si>
  <si>
    <t>WESTGARTH</t>
  </si>
  <si>
    <t>WILLIAMSTOWN</t>
  </si>
  <si>
    <t>U11</t>
  </si>
  <si>
    <t>North West Titans</t>
  </si>
  <si>
    <t>Lynch</t>
  </si>
  <si>
    <t>Angus</t>
  </si>
  <si>
    <t>Rookie</t>
  </si>
  <si>
    <t>Duffell</t>
  </si>
  <si>
    <t>Austin</t>
  </si>
  <si>
    <t>Ebdon</t>
  </si>
  <si>
    <t>Oakley</t>
  </si>
  <si>
    <t>Allen</t>
  </si>
  <si>
    <t>Oscar</t>
  </si>
  <si>
    <t>King</t>
  </si>
  <si>
    <t>Abbey</t>
  </si>
  <si>
    <t>Webster</t>
  </si>
  <si>
    <t>Zara</t>
  </si>
  <si>
    <t>Ampfea-Sloey</t>
  </si>
  <si>
    <t>Piper</t>
  </si>
  <si>
    <t>Jonty</t>
  </si>
  <si>
    <t>Szafranski</t>
  </si>
  <si>
    <t>Lachlan</t>
  </si>
  <si>
    <t>Edmonds</t>
  </si>
  <si>
    <t>Ryder</t>
  </si>
  <si>
    <t>Haxton</t>
  </si>
  <si>
    <t>Aidan</t>
  </si>
  <si>
    <t>Oates</t>
  </si>
  <si>
    <t>Madeleine</t>
  </si>
  <si>
    <t>Brown</t>
  </si>
  <si>
    <t>Gibson</t>
  </si>
  <si>
    <t>Harvey</t>
  </si>
  <si>
    <t>Giles</t>
  </si>
  <si>
    <t>Lucas</t>
  </si>
  <si>
    <t>Hunkin</t>
  </si>
  <si>
    <t>Evie</t>
  </si>
  <si>
    <t>Sharma</t>
  </si>
  <si>
    <t>Pranay</t>
  </si>
  <si>
    <t>Williams</t>
  </si>
  <si>
    <t>Archie</t>
  </si>
  <si>
    <t>Richmond-Trask</t>
  </si>
  <si>
    <t>Aurelia</t>
  </si>
  <si>
    <t>Crowes</t>
  </si>
  <si>
    <t>Evan</t>
  </si>
  <si>
    <t>Maditianos</t>
  </si>
  <si>
    <t>Lee</t>
  </si>
  <si>
    <t>Fleiner</t>
  </si>
  <si>
    <t>Felix</t>
  </si>
  <si>
    <t>Fox</t>
  </si>
  <si>
    <t>Theo</t>
  </si>
  <si>
    <t>Kuilboer</t>
  </si>
  <si>
    <t>Pheonix</t>
  </si>
  <si>
    <t>Venus</t>
  </si>
  <si>
    <t>Lizzie</t>
  </si>
  <si>
    <t>Long</t>
  </si>
  <si>
    <t>Zack</t>
  </si>
  <si>
    <t>Bird</t>
  </si>
  <si>
    <t>Sophie</t>
  </si>
  <si>
    <t>Phillips</t>
  </si>
  <si>
    <t>Phoenix</t>
  </si>
  <si>
    <t>Schienkle</t>
  </si>
  <si>
    <t>Cooper</t>
  </si>
  <si>
    <t>Graham</t>
  </si>
  <si>
    <t>Emma</t>
  </si>
  <si>
    <t>Ford</t>
  </si>
  <si>
    <t>Chelsea</t>
  </si>
  <si>
    <t>Aswani</t>
  </si>
  <si>
    <t>Aarin</t>
  </si>
  <si>
    <t>Series</t>
  </si>
  <si>
    <t>Mathew</t>
  </si>
  <si>
    <t>Ben</t>
  </si>
  <si>
    <t>Lowe</t>
  </si>
  <si>
    <t>Herriman</t>
  </si>
  <si>
    <t>Aneka</t>
  </si>
  <si>
    <t>Baker</t>
  </si>
  <si>
    <t>Tayla</t>
  </si>
  <si>
    <t>Power</t>
  </si>
  <si>
    <t>Cohen</t>
  </si>
  <si>
    <t>Joey</t>
  </si>
  <si>
    <t>Maynard</t>
  </si>
  <si>
    <t>Carbone</t>
  </si>
  <si>
    <t>Luca</t>
  </si>
  <si>
    <t>Johnstone</t>
  </si>
  <si>
    <t>Maddie</t>
  </si>
  <si>
    <t>Nicholas</t>
  </si>
  <si>
    <t>Tyrone</t>
  </si>
  <si>
    <t>Aaron</t>
  </si>
  <si>
    <t>Byrne</t>
  </si>
  <si>
    <t>Lily</t>
  </si>
  <si>
    <t>Baade</t>
  </si>
  <si>
    <t>Peter</t>
  </si>
  <si>
    <t>Nuske</t>
  </si>
  <si>
    <t>Unland</t>
  </si>
  <si>
    <t>Colt</t>
  </si>
  <si>
    <t>Cochran</t>
  </si>
  <si>
    <t>Owen</t>
  </si>
  <si>
    <t>Spencer</t>
  </si>
  <si>
    <t>Adam</t>
  </si>
  <si>
    <t>Burns</t>
  </si>
  <si>
    <t>Darcy</t>
  </si>
  <si>
    <t>Phillip</t>
  </si>
  <si>
    <t>Vanderspek</t>
  </si>
  <si>
    <t>Leroy</t>
  </si>
  <si>
    <t>Westcott</t>
  </si>
  <si>
    <t>Trent</t>
  </si>
  <si>
    <t>Trollope</t>
  </si>
  <si>
    <t>Ruben</t>
  </si>
  <si>
    <t>Bailey</t>
  </si>
  <si>
    <t>Pearce</t>
  </si>
  <si>
    <t>Brandon</t>
  </si>
  <si>
    <t>Matthews</t>
  </si>
  <si>
    <t>Clay</t>
  </si>
  <si>
    <t>Toye</t>
  </si>
  <si>
    <t>Simmons</t>
  </si>
  <si>
    <t>Andy</t>
  </si>
  <si>
    <t>Wilson-Powell</t>
  </si>
  <si>
    <t>Hannah</t>
  </si>
  <si>
    <t>Painter</t>
  </si>
  <si>
    <t>Hayden</t>
  </si>
  <si>
    <t>O'Reilly</t>
  </si>
  <si>
    <t>Brendan</t>
  </si>
  <si>
    <t>Holien</t>
  </si>
  <si>
    <t>Sam</t>
  </si>
  <si>
    <t>Hansen</t>
  </si>
  <si>
    <t>Ernest</t>
  </si>
  <si>
    <t>Watson</t>
  </si>
  <si>
    <t>Digory</t>
  </si>
  <si>
    <t>Carpenter</t>
  </si>
  <si>
    <t>Alex</t>
  </si>
  <si>
    <t>Neilson</t>
  </si>
  <si>
    <t>jack</t>
  </si>
  <si>
    <t>Baessler</t>
  </si>
  <si>
    <t>Josh</t>
  </si>
  <si>
    <t>Azrein</t>
  </si>
  <si>
    <t>Dylan</t>
  </si>
  <si>
    <t>Breen</t>
  </si>
  <si>
    <t>James</t>
  </si>
  <si>
    <t>Weatherley</t>
  </si>
  <si>
    <t>Jack</t>
  </si>
  <si>
    <t>O'Shea</t>
  </si>
  <si>
    <t>Eamon</t>
  </si>
  <si>
    <t>Jeffery</t>
  </si>
  <si>
    <t>Ned</t>
  </si>
  <si>
    <t>Ritchie</t>
  </si>
  <si>
    <t>Mia</t>
  </si>
  <si>
    <t>Micah</t>
  </si>
  <si>
    <t>Eva</t>
  </si>
  <si>
    <t>Brownley</t>
  </si>
  <si>
    <t>Isaac</t>
  </si>
  <si>
    <t>Perry</t>
  </si>
  <si>
    <t>Louisa</t>
  </si>
  <si>
    <t>Robinson</t>
  </si>
  <si>
    <t>Ollie</t>
  </si>
  <si>
    <t>Squire</t>
  </si>
  <si>
    <t>Tom</t>
  </si>
  <si>
    <t>Kent</t>
  </si>
  <si>
    <t>Ethan</t>
  </si>
  <si>
    <t>Welte</t>
  </si>
  <si>
    <t>Finn</t>
  </si>
  <si>
    <t>Roberts</t>
  </si>
  <si>
    <t>Joel</t>
  </si>
  <si>
    <t>Finnin</t>
  </si>
  <si>
    <t>Pits</t>
  </si>
  <si>
    <t>Harper</t>
  </si>
  <si>
    <t>Jenkins</t>
  </si>
  <si>
    <t>Patrick</t>
  </si>
  <si>
    <t>Bouris</t>
  </si>
  <si>
    <t>Jones</t>
  </si>
  <si>
    <t>Alexander</t>
  </si>
  <si>
    <t>Hammond</t>
  </si>
  <si>
    <t>Reeve</t>
  </si>
  <si>
    <t>Dale</t>
  </si>
  <si>
    <t>Jameson</t>
  </si>
  <si>
    <t>Gierak</t>
  </si>
  <si>
    <t>Jansen</t>
  </si>
  <si>
    <t>Charlote</t>
  </si>
  <si>
    <t>Spiers</t>
  </si>
  <si>
    <t>Lincoln</t>
  </si>
  <si>
    <t>Kye</t>
  </si>
  <si>
    <t>Frendo</t>
  </si>
  <si>
    <t>Jackson</t>
  </si>
  <si>
    <t>Gemma</t>
  </si>
  <si>
    <t>Sweet</t>
  </si>
  <si>
    <t>Piola</t>
  </si>
  <si>
    <t>Balasubramanuim</t>
  </si>
  <si>
    <t>Clayton</t>
  </si>
  <si>
    <t>Jett</t>
  </si>
  <si>
    <t>Bourke</t>
  </si>
  <si>
    <t>Murphy</t>
  </si>
  <si>
    <t>Gus</t>
  </si>
  <si>
    <t>Hnatjuk</t>
  </si>
  <si>
    <t>Katie</t>
  </si>
  <si>
    <t>Papademetriou</t>
  </si>
  <si>
    <t>Zac</t>
  </si>
  <si>
    <t>TEAM</t>
  </si>
  <si>
    <t>Chase</t>
  </si>
  <si>
    <t>Cruise</t>
  </si>
  <si>
    <t>Red</t>
  </si>
  <si>
    <t>Louise</t>
  </si>
  <si>
    <t>Kelly</t>
  </si>
  <si>
    <t>Suggett</t>
  </si>
  <si>
    <t>Flynn</t>
  </si>
  <si>
    <t>Ricketts</t>
  </si>
  <si>
    <t>Maison</t>
  </si>
  <si>
    <t>Bond</t>
  </si>
  <si>
    <t>Francis</t>
  </si>
  <si>
    <t>Sharpe</t>
  </si>
  <si>
    <t>Isac</t>
  </si>
  <si>
    <t>Respondek</t>
  </si>
  <si>
    <t>Keith</t>
  </si>
  <si>
    <t>Papadapoulos</t>
  </si>
  <si>
    <t>Christian</t>
  </si>
  <si>
    <t>Blue</t>
  </si>
  <si>
    <t>Land</t>
  </si>
  <si>
    <t>Calayolgly</t>
  </si>
  <si>
    <t>Michael</t>
  </si>
  <si>
    <t>Ry</t>
  </si>
  <si>
    <t>Cooper-Blair</t>
  </si>
  <si>
    <t>Frazer</t>
  </si>
  <si>
    <t>Shimakura</t>
  </si>
  <si>
    <t>Hogan</t>
  </si>
  <si>
    <t>Eagles</t>
  </si>
  <si>
    <t xml:space="preserve">Wedgetails </t>
  </si>
  <si>
    <t>Rowlands</t>
  </si>
  <si>
    <t>Joshua</t>
  </si>
  <si>
    <t>Everett</t>
  </si>
  <si>
    <t>Basadur</t>
  </si>
  <si>
    <t>Sebastian</t>
  </si>
  <si>
    <t>Wood</t>
  </si>
  <si>
    <t>Tyler</t>
  </si>
  <si>
    <t>Stephen</t>
  </si>
  <si>
    <t>DeGabrielle</t>
  </si>
  <si>
    <t>Sophia</t>
  </si>
  <si>
    <t>Lacy</t>
  </si>
  <si>
    <t>Ava</t>
  </si>
  <si>
    <t>Davis</t>
  </si>
  <si>
    <t>Holley</t>
  </si>
  <si>
    <t>Elwyn</t>
  </si>
  <si>
    <t>Morgan</t>
  </si>
  <si>
    <t>Campbell</t>
  </si>
  <si>
    <t>Emmerson</t>
  </si>
  <si>
    <t>Augustus</t>
  </si>
  <si>
    <t>Lane</t>
  </si>
  <si>
    <t>Caden</t>
  </si>
  <si>
    <t>Team</t>
  </si>
  <si>
    <t>Major</t>
  </si>
  <si>
    <t>Minor</t>
  </si>
  <si>
    <t>Low</t>
  </si>
  <si>
    <t>Jacob</t>
  </si>
  <si>
    <t>Vincent</t>
  </si>
  <si>
    <t>Papworth</t>
  </si>
  <si>
    <t>Walters</t>
  </si>
  <si>
    <t>Boules</t>
  </si>
  <si>
    <t>Kennedy</t>
  </si>
  <si>
    <t>Oliver</t>
  </si>
  <si>
    <t>Dimmack</t>
  </si>
  <si>
    <t>Baden</t>
  </si>
  <si>
    <t>Every</t>
  </si>
  <si>
    <t>Reimann</t>
  </si>
  <si>
    <t>Otto</t>
  </si>
  <si>
    <t>Kosztka</t>
  </si>
  <si>
    <t>Rory</t>
  </si>
  <si>
    <t>Vitetta</t>
  </si>
  <si>
    <t>Thomas</t>
  </si>
  <si>
    <t>Shanks</t>
  </si>
  <si>
    <t>Beckett</t>
  </si>
  <si>
    <t>Waters</t>
  </si>
  <si>
    <t>Jaxon</t>
  </si>
  <si>
    <t>Vivienne</t>
  </si>
  <si>
    <t>Naughton</t>
  </si>
  <si>
    <t>Clarke</t>
  </si>
  <si>
    <t>Jeremy</t>
  </si>
  <si>
    <t>Taylor</t>
  </si>
  <si>
    <t>Friend</t>
  </si>
  <si>
    <t>Matthew</t>
  </si>
  <si>
    <t>Haviaridis</t>
  </si>
  <si>
    <t>Harris</t>
  </si>
  <si>
    <t>Hall</t>
  </si>
  <si>
    <t>Levi</t>
  </si>
  <si>
    <t>Von Tunk</t>
  </si>
  <si>
    <t>Stewart</t>
  </si>
  <si>
    <t>Brennan</t>
  </si>
  <si>
    <t>Lachland</t>
  </si>
  <si>
    <t>Noah</t>
  </si>
  <si>
    <t>Fisher</t>
  </si>
  <si>
    <t>Sawyer</t>
  </si>
  <si>
    <t>Marsoglia</t>
  </si>
  <si>
    <t>Lenny</t>
  </si>
  <si>
    <t>Galligan</t>
  </si>
  <si>
    <t>Nikau</t>
  </si>
  <si>
    <t>Denman</t>
  </si>
  <si>
    <t>Smith</t>
  </si>
  <si>
    <t>Lachie</t>
  </si>
  <si>
    <t>Suter</t>
  </si>
  <si>
    <t>Ciaron</t>
  </si>
  <si>
    <t>Daniel</t>
  </si>
  <si>
    <t>Thompson</t>
  </si>
  <si>
    <t>Vanessa</t>
  </si>
  <si>
    <t>Lavender</t>
  </si>
  <si>
    <t>Jayden</t>
  </si>
  <si>
    <t>Pirera</t>
  </si>
  <si>
    <t>Royce</t>
  </si>
  <si>
    <t>Bretel</t>
  </si>
  <si>
    <t>Kian</t>
  </si>
  <si>
    <t>Ryan</t>
  </si>
  <si>
    <t>White</t>
  </si>
  <si>
    <t>Cheyenne</t>
  </si>
  <si>
    <t>Bradley</t>
  </si>
  <si>
    <t>Harrison</t>
  </si>
  <si>
    <t>Lexi</t>
  </si>
  <si>
    <t>Stevens</t>
  </si>
  <si>
    <t>Nate</t>
  </si>
  <si>
    <t>Park</t>
  </si>
  <si>
    <t>Jonathan</t>
  </si>
  <si>
    <t>Traplin</t>
  </si>
  <si>
    <t>Marinopoulos</t>
  </si>
  <si>
    <t>Emmanuel</t>
  </si>
  <si>
    <t>Marsh</t>
  </si>
  <si>
    <t>Jess</t>
  </si>
  <si>
    <t>Armstrong Fray</t>
  </si>
  <si>
    <t>Papadopoulos</t>
  </si>
  <si>
    <t>Jason</t>
  </si>
  <si>
    <t>Fardell</t>
  </si>
  <si>
    <t>Shen</t>
  </si>
  <si>
    <t>Andrew</t>
  </si>
  <si>
    <t>Bhaskar</t>
  </si>
  <si>
    <t>Sony</t>
  </si>
  <si>
    <t>Van Damme</t>
  </si>
  <si>
    <t>Eithan</t>
  </si>
  <si>
    <t>CGS</t>
  </si>
  <si>
    <t>Green</t>
  </si>
  <si>
    <t>Christie</t>
  </si>
  <si>
    <t>Jay</t>
  </si>
  <si>
    <t>Gu</t>
  </si>
  <si>
    <t>McAllister</t>
  </si>
  <si>
    <t>Liam</t>
  </si>
  <si>
    <t>Varson</t>
  </si>
  <si>
    <t>William</t>
  </si>
  <si>
    <t>Wei</t>
  </si>
  <si>
    <t>Sproules</t>
  </si>
  <si>
    <t>Caulfield</t>
  </si>
  <si>
    <t>DV</t>
  </si>
  <si>
    <t>Grady</t>
  </si>
  <si>
    <t>Bence</t>
  </si>
  <si>
    <t>Sakac</t>
  </si>
  <si>
    <t>Breckenridge</t>
  </si>
  <si>
    <t>Windsor</t>
  </si>
  <si>
    <t>Coster</t>
  </si>
  <si>
    <t>Blakley</t>
  </si>
  <si>
    <t>Syan</t>
  </si>
  <si>
    <t>Sammy</t>
  </si>
  <si>
    <t>Hu</t>
  </si>
  <si>
    <t>Golledge</t>
  </si>
  <si>
    <t>Satorri</t>
  </si>
  <si>
    <t>Cuong</t>
  </si>
  <si>
    <t>Ryley</t>
  </si>
  <si>
    <t>Fesili</t>
  </si>
  <si>
    <t>Jake</t>
  </si>
  <si>
    <t>Baldino</t>
  </si>
  <si>
    <t>Antonio</t>
  </si>
  <si>
    <t>Surace</t>
  </si>
  <si>
    <t>Diego</t>
  </si>
  <si>
    <t>Matic</t>
  </si>
  <si>
    <t>Puza</t>
  </si>
  <si>
    <t>Kadir</t>
  </si>
  <si>
    <t>Kim</t>
  </si>
  <si>
    <t>Ayun</t>
  </si>
  <si>
    <t>Priamo</t>
  </si>
  <si>
    <t>Macy</t>
  </si>
  <si>
    <t>Thornton-Court</t>
  </si>
  <si>
    <t>Albie</t>
  </si>
  <si>
    <t>Chan</t>
  </si>
  <si>
    <t>Georges</t>
  </si>
  <si>
    <t>Callaghan</t>
  </si>
  <si>
    <t>Charlie</t>
  </si>
  <si>
    <t>Jewell</t>
  </si>
  <si>
    <t>Kristofer</t>
  </si>
  <si>
    <t>Neil</t>
  </si>
  <si>
    <t>Zhang</t>
  </si>
  <si>
    <t>Byron</t>
  </si>
  <si>
    <t>Chung</t>
  </si>
  <si>
    <t>Mills</t>
  </si>
  <si>
    <t>Mahaffy</t>
  </si>
  <si>
    <t>Ronan</t>
  </si>
  <si>
    <t>Julian</t>
  </si>
  <si>
    <t>Nguyen</t>
  </si>
  <si>
    <t>Guo</t>
  </si>
  <si>
    <t>Lele</t>
  </si>
  <si>
    <t>Reichmann</t>
  </si>
  <si>
    <t>Josiah</t>
  </si>
  <si>
    <t>Rose</t>
  </si>
  <si>
    <t>Vivona</t>
  </si>
  <si>
    <t>Parastatodis</t>
  </si>
  <si>
    <t>Van Andel</t>
  </si>
  <si>
    <t>Kohen</t>
  </si>
  <si>
    <t>McFarlane</t>
  </si>
  <si>
    <t>Sulufaiga</t>
  </si>
  <si>
    <t>Riwaka</t>
  </si>
  <si>
    <t>Ezrah</t>
  </si>
  <si>
    <t>Cassus</t>
  </si>
  <si>
    <t>Stingers</t>
  </si>
  <si>
    <t>Ni</t>
  </si>
  <si>
    <t>Derek</t>
  </si>
  <si>
    <t>Saggers</t>
  </si>
  <si>
    <t>Bowden</t>
  </si>
  <si>
    <t>Hines</t>
  </si>
  <si>
    <t>Fletch</t>
  </si>
  <si>
    <t>Eckersley</t>
  </si>
  <si>
    <t>Toby</t>
  </si>
  <si>
    <t>Hugh</t>
  </si>
  <si>
    <t>Rees</t>
  </si>
  <si>
    <t>Burr</t>
  </si>
  <si>
    <t>Hayley</t>
  </si>
  <si>
    <t>Seo</t>
  </si>
  <si>
    <t>Trevean</t>
  </si>
  <si>
    <t>Brodie</t>
  </si>
  <si>
    <t>Nakumura</t>
  </si>
  <si>
    <t>Clark</t>
  </si>
  <si>
    <t>Nathan</t>
  </si>
  <si>
    <t>Takairangi</t>
  </si>
  <si>
    <t>Scott</t>
  </si>
  <si>
    <t>Salind</t>
  </si>
  <si>
    <t>Denzel</t>
  </si>
  <si>
    <t>Kilmartin</t>
  </si>
  <si>
    <t>Auld</t>
  </si>
  <si>
    <t>Pilapil</t>
  </si>
  <si>
    <t>Gold</t>
  </si>
  <si>
    <t>Will</t>
  </si>
  <si>
    <t>Dixon</t>
  </si>
  <si>
    <t>Barnett</t>
  </si>
  <si>
    <t>Emily</t>
  </si>
  <si>
    <t>Hendry</t>
  </si>
  <si>
    <t>Raphael</t>
  </si>
  <si>
    <t>Aiden</t>
  </si>
  <si>
    <t>Demasi</t>
  </si>
  <si>
    <t>Judd</t>
  </si>
  <si>
    <t>Lee-Young</t>
  </si>
  <si>
    <t>Isabella</t>
  </si>
  <si>
    <t>Locklier</t>
  </si>
  <si>
    <t>Zachary</t>
  </si>
  <si>
    <t>Edward</t>
  </si>
  <si>
    <t>Sertis</t>
  </si>
  <si>
    <t>Maroon</t>
  </si>
  <si>
    <t>Buchanan</t>
  </si>
  <si>
    <t>Billy</t>
  </si>
  <si>
    <t>Borin</t>
  </si>
  <si>
    <t>Marshall</t>
  </si>
  <si>
    <t>Georgia</t>
  </si>
  <si>
    <t>Easthope</t>
  </si>
  <si>
    <t>Luke</t>
  </si>
  <si>
    <t>Baillargeon</t>
  </si>
  <si>
    <t>Wilkinson</t>
  </si>
  <si>
    <t>McGrotty</t>
  </si>
  <si>
    <t>Finlay</t>
  </si>
  <si>
    <t>Branson</t>
  </si>
  <si>
    <t>Cameron</t>
  </si>
  <si>
    <t>Doyle</t>
  </si>
  <si>
    <t>Harry</t>
  </si>
  <si>
    <t>Tan</t>
  </si>
  <si>
    <t>Benjamin</t>
  </si>
  <si>
    <t>Caelin</t>
  </si>
  <si>
    <t>Holloway</t>
  </si>
  <si>
    <t>Willis</t>
  </si>
  <si>
    <t>Xavier</t>
  </si>
  <si>
    <t>Bardsley</t>
  </si>
  <si>
    <t>Declan</t>
  </si>
  <si>
    <t>Sharples</t>
  </si>
  <si>
    <t>Rowan</t>
  </si>
  <si>
    <t>Pouka-Grego</t>
  </si>
  <si>
    <t>Jai</t>
  </si>
  <si>
    <t>Paki</t>
  </si>
  <si>
    <t>Crichton</t>
  </si>
  <si>
    <t>Heard</t>
  </si>
  <si>
    <t>Schulz</t>
  </si>
  <si>
    <t>Paul</t>
  </si>
  <si>
    <t>Huybers</t>
  </si>
  <si>
    <t>Gavin</t>
  </si>
  <si>
    <t>Ari</t>
  </si>
  <si>
    <t>Ainslee</t>
  </si>
  <si>
    <t>Marcus</t>
  </si>
  <si>
    <t>Bennett</t>
  </si>
  <si>
    <t>Khalil</t>
  </si>
  <si>
    <t>Marlow</t>
  </si>
  <si>
    <t>Hutton</t>
  </si>
  <si>
    <t>Dowling</t>
  </si>
  <si>
    <t>Kycen</t>
  </si>
  <si>
    <t>Du Toit</t>
  </si>
  <si>
    <t>Misha</t>
  </si>
  <si>
    <t>Antonacci</t>
  </si>
  <si>
    <t>Childs</t>
  </si>
  <si>
    <t>Marco</t>
  </si>
  <si>
    <t>McDonald</t>
  </si>
  <si>
    <t>Jamie</t>
  </si>
  <si>
    <t>Matt</t>
  </si>
  <si>
    <t>Swift</t>
  </si>
  <si>
    <t>Hamish</t>
  </si>
  <si>
    <t>Shine</t>
  </si>
  <si>
    <t>Billing</t>
  </si>
  <si>
    <t>Justin</t>
  </si>
  <si>
    <t>Kowarsky</t>
  </si>
  <si>
    <t>Austin-Crowe</t>
  </si>
  <si>
    <t>Remy</t>
  </si>
  <si>
    <t>Cook</t>
  </si>
  <si>
    <t>Bcats</t>
  </si>
  <si>
    <t>Scott-Mackearn</t>
  </si>
  <si>
    <t>Ferguson</t>
  </si>
  <si>
    <t>Ezra</t>
  </si>
  <si>
    <t>Hill</t>
  </si>
  <si>
    <t>Walk</t>
  </si>
  <si>
    <t>Garbitt-Davidson</t>
  </si>
  <si>
    <t>Li</t>
  </si>
  <si>
    <t>Barret-Thomson</t>
  </si>
  <si>
    <t>Paige</t>
  </si>
  <si>
    <t>Morillo</t>
  </si>
  <si>
    <t>daniel</t>
  </si>
  <si>
    <t>McCrimmon</t>
  </si>
  <si>
    <t>Abbie</t>
  </si>
  <si>
    <t>Gray</t>
  </si>
  <si>
    <t>Wcats</t>
  </si>
  <si>
    <t>Hayes</t>
  </si>
  <si>
    <t>Gunatilake</t>
  </si>
  <si>
    <t>Rohan</t>
  </si>
  <si>
    <t>Halvorson</t>
  </si>
  <si>
    <t>Shya</t>
  </si>
  <si>
    <t>George</t>
  </si>
  <si>
    <t>Lin</t>
  </si>
  <si>
    <t>Cockburn</t>
  </si>
  <si>
    <t>Romesh</t>
  </si>
  <si>
    <t>Brooks</t>
  </si>
  <si>
    <t>Pallay</t>
  </si>
  <si>
    <t>Hudson</t>
  </si>
  <si>
    <t xml:space="preserve">Thomas </t>
  </si>
  <si>
    <t>Carson</t>
  </si>
  <si>
    <t>Lang</t>
  </si>
  <si>
    <t>Jamieson</t>
  </si>
  <si>
    <t>Rhys</t>
  </si>
  <si>
    <t>Mittel</t>
  </si>
  <si>
    <t>Pramau</t>
  </si>
  <si>
    <t>Sinclair</t>
  </si>
  <si>
    <t>Pithouse</t>
  </si>
  <si>
    <t>Monty</t>
  </si>
  <si>
    <t>Rendell</t>
  </si>
  <si>
    <t>Dolan</t>
  </si>
  <si>
    <t>Meehan</t>
  </si>
  <si>
    <t>DiBlasi</t>
  </si>
  <si>
    <t>Lefevre</t>
  </si>
  <si>
    <t>Walter</t>
  </si>
  <si>
    <t>Ota</t>
  </si>
  <si>
    <t>Rui</t>
  </si>
  <si>
    <t>Tyers</t>
  </si>
  <si>
    <t>Stojanouski</t>
  </si>
  <si>
    <t>Rivi</t>
  </si>
  <si>
    <t>Onni</t>
  </si>
  <si>
    <t>Fard</t>
  </si>
  <si>
    <t>Jessica</t>
  </si>
  <si>
    <t>Warwick</t>
  </si>
  <si>
    <t>Douglas</t>
  </si>
  <si>
    <t>Gatt</t>
  </si>
  <si>
    <t>Theodore</t>
  </si>
  <si>
    <t>Baili</t>
  </si>
  <si>
    <t>Lukic</t>
  </si>
  <si>
    <t>Lukas</t>
  </si>
  <si>
    <t>Cross</t>
  </si>
  <si>
    <t>Quincy</t>
  </si>
  <si>
    <t>Spitteri</t>
  </si>
  <si>
    <t>Rayner</t>
  </si>
  <si>
    <t>Caelan</t>
  </si>
  <si>
    <t>Leahy</t>
  </si>
  <si>
    <t>Devin</t>
  </si>
  <si>
    <t>Jaygon</t>
  </si>
  <si>
    <t>Avoniish</t>
  </si>
  <si>
    <t>Baxter</t>
  </si>
  <si>
    <t>Wilson</t>
  </si>
  <si>
    <t>Fletcher</t>
  </si>
  <si>
    <t>Bishop-Worn</t>
  </si>
  <si>
    <t>McKee</t>
  </si>
  <si>
    <t>Walker</t>
  </si>
  <si>
    <t>Olivia</t>
  </si>
  <si>
    <t>Kerrison</t>
  </si>
  <si>
    <t>Morris</t>
  </si>
  <si>
    <t>O'Neil</t>
  </si>
  <si>
    <t>Allen-Armistead</t>
  </si>
  <si>
    <t>Galles</t>
  </si>
  <si>
    <t>Packer</t>
  </si>
  <si>
    <t>Zali</t>
  </si>
  <si>
    <t>Jarrod</t>
  </si>
  <si>
    <t>Taran</t>
  </si>
  <si>
    <t>Finnian</t>
  </si>
  <si>
    <t>Banjac</t>
  </si>
  <si>
    <t>Wong</t>
  </si>
  <si>
    <t>Cran</t>
  </si>
  <si>
    <t>Radelczyk</t>
  </si>
  <si>
    <t>Lu</t>
  </si>
  <si>
    <t>Ashton</t>
  </si>
  <si>
    <t>Price</t>
  </si>
  <si>
    <t>Aden</t>
  </si>
  <si>
    <t>Gui</t>
  </si>
  <si>
    <t>Rick</t>
  </si>
  <si>
    <t>Freddie</t>
  </si>
  <si>
    <t>Ma</t>
  </si>
  <si>
    <t>Kruse</t>
  </si>
  <si>
    <t xml:space="preserve">Will </t>
  </si>
  <si>
    <t>Rigby</t>
  </si>
  <si>
    <t>Easton</t>
  </si>
  <si>
    <t>Betts</t>
  </si>
  <si>
    <t>Samuel</t>
  </si>
  <si>
    <t>Rumbelow</t>
  </si>
  <si>
    <t>Cohan</t>
  </si>
  <si>
    <t>Speirs</t>
  </si>
  <si>
    <t>Green-Williams</t>
  </si>
  <si>
    <t>Brar</t>
  </si>
  <si>
    <t>Guntass</t>
  </si>
  <si>
    <t>Liersch</t>
  </si>
  <si>
    <t xml:space="preserve">Alex </t>
  </si>
  <si>
    <t>Haigh</t>
  </si>
  <si>
    <t>Charleigh</t>
  </si>
  <si>
    <t>Coleman</t>
  </si>
  <si>
    <t>Amon</t>
  </si>
  <si>
    <t>Butler</t>
  </si>
  <si>
    <t>Rist</t>
  </si>
  <si>
    <t>Morter</t>
  </si>
  <si>
    <t>Jensen</t>
  </si>
  <si>
    <t>Zandegu</t>
  </si>
  <si>
    <t>Christopher</t>
  </si>
  <si>
    <t>Lyndon</t>
  </si>
  <si>
    <t>Deylen</t>
  </si>
  <si>
    <t>Jordan</t>
  </si>
  <si>
    <t>Opasinov</t>
  </si>
  <si>
    <t>Katon</t>
  </si>
  <si>
    <t>Shintaro</t>
  </si>
  <si>
    <t>O'Brien</t>
  </si>
  <si>
    <t>Logan</t>
  </si>
  <si>
    <t>Duvall</t>
  </si>
  <si>
    <t>Noble</t>
  </si>
  <si>
    <t>Dodds</t>
  </si>
  <si>
    <t>Fernando</t>
  </si>
  <si>
    <t>Cox</t>
  </si>
  <si>
    <t>Riley</t>
  </si>
  <si>
    <t>Kilby</t>
  </si>
  <si>
    <t>Berryman</t>
  </si>
  <si>
    <t>Geary-Smith</t>
  </si>
  <si>
    <t>Ashleigh</t>
  </si>
  <si>
    <t>Banner</t>
  </si>
  <si>
    <t>Kaelin</t>
  </si>
  <si>
    <t>Moffitt</t>
  </si>
  <si>
    <t>Russell</t>
  </si>
  <si>
    <t>Kody</t>
  </si>
  <si>
    <t>Ratcliffe</t>
  </si>
  <si>
    <t>Ronalds-Greatbatch</t>
  </si>
  <si>
    <t>Finley</t>
  </si>
  <si>
    <t>Meyer</t>
  </si>
  <si>
    <t>Johnson</t>
  </si>
  <si>
    <t>Prendergast</t>
  </si>
  <si>
    <t>Danish</t>
  </si>
  <si>
    <t>Bansal</t>
  </si>
  <si>
    <t>Sarvagya</t>
  </si>
  <si>
    <t>Mosbey</t>
  </si>
  <si>
    <t>Maury</t>
  </si>
  <si>
    <t>Jonah</t>
  </si>
  <si>
    <t>Rogers</t>
  </si>
  <si>
    <t>Mason</t>
  </si>
  <si>
    <t>Hunt</t>
  </si>
  <si>
    <t>Kellock</t>
  </si>
  <si>
    <t>Petruzziesso</t>
  </si>
  <si>
    <t>Dante</t>
  </si>
  <si>
    <t>Sean</t>
  </si>
  <si>
    <t>Haysom</t>
  </si>
  <si>
    <t>Woollard</t>
  </si>
  <si>
    <t>Chloe</t>
  </si>
  <si>
    <t>Grinton</t>
  </si>
  <si>
    <t>Fazio</t>
  </si>
  <si>
    <t>Poole</t>
  </si>
  <si>
    <t>Mace</t>
  </si>
  <si>
    <t>Chislett</t>
  </si>
  <si>
    <t>Charles</t>
  </si>
  <si>
    <t>Turner</t>
  </si>
  <si>
    <t>Henry</t>
  </si>
  <si>
    <t>Simpson</t>
  </si>
  <si>
    <t>Lilly</t>
  </si>
  <si>
    <t>Robertson</t>
  </si>
  <si>
    <t>Anconotti</t>
  </si>
  <si>
    <t>Leah</t>
  </si>
  <si>
    <t>Huang</t>
  </si>
  <si>
    <t>Frank</t>
  </si>
  <si>
    <t>Max</t>
  </si>
  <si>
    <t>Yanlee</t>
  </si>
  <si>
    <t>Beale</t>
  </si>
  <si>
    <t>Jasper</t>
  </si>
  <si>
    <t>Emerson</t>
  </si>
  <si>
    <t>Brisend</t>
  </si>
  <si>
    <t>Rios</t>
  </si>
  <si>
    <t>Gabriel</t>
  </si>
  <si>
    <t>Archer</t>
  </si>
  <si>
    <t>Young</t>
  </si>
  <si>
    <t>Bryce</t>
  </si>
  <si>
    <t>Martin</t>
  </si>
  <si>
    <t>Ayden</t>
  </si>
  <si>
    <t>Lackovic</t>
  </si>
  <si>
    <t>O'Connell</t>
  </si>
  <si>
    <t>Sienna</t>
  </si>
  <si>
    <t>Neel</t>
  </si>
  <si>
    <t>Farrell</t>
  </si>
  <si>
    <t>Alyssa</t>
  </si>
  <si>
    <t>Hill-Jones</t>
  </si>
  <si>
    <t>Avryn</t>
  </si>
  <si>
    <t>Loong</t>
  </si>
  <si>
    <t>Leigh</t>
  </si>
  <si>
    <t>Randell</t>
  </si>
  <si>
    <t>Xaiver</t>
  </si>
  <si>
    <t>Choi</t>
  </si>
  <si>
    <t>Svygel</t>
  </si>
  <si>
    <t>Kaiden</t>
  </si>
  <si>
    <t>Varsampdis</t>
  </si>
  <si>
    <t>Lim</t>
  </si>
  <si>
    <t>Peterson</t>
  </si>
  <si>
    <t>Axel</t>
  </si>
  <si>
    <t>Bush</t>
  </si>
  <si>
    <t>Edison</t>
  </si>
  <si>
    <t>John</t>
  </si>
  <si>
    <t>Gilbert</t>
  </si>
  <si>
    <t>Whitehead</t>
  </si>
  <si>
    <t>Newman</t>
  </si>
  <si>
    <t>Geals</t>
  </si>
  <si>
    <t>Chiara</t>
  </si>
  <si>
    <t>Nuroo</t>
  </si>
  <si>
    <t>Lexie</t>
  </si>
  <si>
    <t>Sund</t>
  </si>
  <si>
    <t>Wynns-Primus</t>
  </si>
  <si>
    <t>Godden</t>
  </si>
  <si>
    <t>Hooper</t>
  </si>
  <si>
    <t>Bronche</t>
  </si>
  <si>
    <t>Hintemier</t>
  </si>
  <si>
    <t>Zou</t>
  </si>
  <si>
    <t>Alan</t>
  </si>
  <si>
    <t>Vos-Rutter</t>
  </si>
  <si>
    <t>Perera</t>
  </si>
  <si>
    <t>Bell</t>
  </si>
  <si>
    <t>Stephens</t>
  </si>
  <si>
    <t>Singh</t>
  </si>
  <si>
    <t>Laird</t>
  </si>
  <si>
    <t>Shannon</t>
  </si>
  <si>
    <t>Sutherland</t>
  </si>
  <si>
    <t>Ebony</t>
  </si>
  <si>
    <t>Zach</t>
  </si>
  <si>
    <t>Cursio</t>
  </si>
  <si>
    <t>Jonathon</t>
  </si>
  <si>
    <t>Ufflindell</t>
  </si>
  <si>
    <t>Kieran</t>
  </si>
  <si>
    <t>Bao</t>
  </si>
  <si>
    <t>Gao</t>
  </si>
  <si>
    <t>Eustach</t>
  </si>
  <si>
    <t>Drew</t>
  </si>
  <si>
    <t>Toplis</t>
  </si>
  <si>
    <t>Stockham</t>
  </si>
  <si>
    <t>Mobley</t>
  </si>
  <si>
    <t>Mitchell</t>
  </si>
  <si>
    <t>Blake</t>
  </si>
  <si>
    <t>Barlow</t>
  </si>
  <si>
    <t>Lavery</t>
  </si>
  <si>
    <t>Miller</t>
  </si>
  <si>
    <t>Thurston</t>
  </si>
  <si>
    <t>Rachel</t>
  </si>
  <si>
    <t>Alisha</t>
  </si>
  <si>
    <t>Grant</t>
  </si>
  <si>
    <t>Tyson</t>
  </si>
  <si>
    <t>Gogos</t>
  </si>
  <si>
    <t>Banak</t>
  </si>
  <si>
    <t>Talia</t>
  </si>
  <si>
    <t>Ty</t>
  </si>
  <si>
    <t>Wu</t>
  </si>
  <si>
    <t>David</t>
  </si>
  <si>
    <t>Jorja</t>
  </si>
  <si>
    <t>Elustando</t>
  </si>
  <si>
    <t>Hopkinson</t>
  </si>
  <si>
    <t>Barrow</t>
  </si>
  <si>
    <t>Connor</t>
  </si>
  <si>
    <t>Bryans</t>
  </si>
  <si>
    <t>O'Neill</t>
  </si>
  <si>
    <t>Tegan</t>
  </si>
  <si>
    <t>Buster</t>
  </si>
  <si>
    <t>Deblank</t>
  </si>
  <si>
    <t>Groves</t>
  </si>
  <si>
    <t>Alec</t>
  </si>
  <si>
    <t>Wright</t>
  </si>
  <si>
    <t>Amelia</t>
  </si>
  <si>
    <t>Maquire</t>
  </si>
  <si>
    <t>Tompkins</t>
  </si>
  <si>
    <t>Lumley</t>
  </si>
  <si>
    <t>Jayke</t>
  </si>
  <si>
    <t>Lacey</t>
  </si>
  <si>
    <t>Luckett</t>
  </si>
  <si>
    <t>Shelby</t>
  </si>
  <si>
    <t>Gibbs</t>
  </si>
  <si>
    <t>Ajay</t>
  </si>
  <si>
    <t>Caminiti</t>
  </si>
  <si>
    <t>Zdihan</t>
  </si>
  <si>
    <t>CW</t>
  </si>
  <si>
    <t>Carrison</t>
  </si>
  <si>
    <t>Sullivan</t>
  </si>
  <si>
    <t>Dickson</t>
  </si>
  <si>
    <t>Van Keulen</t>
  </si>
  <si>
    <t>Cornock</t>
  </si>
  <si>
    <t>Leary</t>
  </si>
  <si>
    <t>Wainwright</t>
  </si>
  <si>
    <t>Tristan</t>
  </si>
  <si>
    <t>Eddie</t>
  </si>
  <si>
    <t>Fealy</t>
  </si>
  <si>
    <t>Taavi</t>
  </si>
  <si>
    <t>Jennifier</t>
  </si>
  <si>
    <t>Claire</t>
  </si>
  <si>
    <t>Marsiglia</t>
  </si>
  <si>
    <t>Brunning</t>
  </si>
  <si>
    <t>Merrick</t>
  </si>
  <si>
    <t>Nick</t>
  </si>
  <si>
    <t>Von Feldon</t>
  </si>
  <si>
    <t>Shirtcliff</t>
  </si>
  <si>
    <t>Avalynne</t>
  </si>
  <si>
    <t>Nedlelyos</t>
  </si>
  <si>
    <t>Lotan</t>
  </si>
  <si>
    <t>jay</t>
  </si>
  <si>
    <t>Calvet-Johnson</t>
  </si>
  <si>
    <t>Madison</t>
  </si>
  <si>
    <t>Bonan</t>
  </si>
  <si>
    <t>Ludwig</t>
  </si>
  <si>
    <t>Spring</t>
  </si>
  <si>
    <t>Jhett</t>
  </si>
  <si>
    <t>Corberry</t>
  </si>
  <si>
    <t>Jeon Bae</t>
  </si>
  <si>
    <t>Crain</t>
  </si>
  <si>
    <t>Zimmerman</t>
  </si>
  <si>
    <t>Lochlan</t>
  </si>
  <si>
    <t>Hannelery</t>
  </si>
  <si>
    <t>Howie</t>
  </si>
  <si>
    <t>Zdraveski</t>
  </si>
  <si>
    <t>Derrig</t>
  </si>
  <si>
    <t>Sadie</t>
  </si>
  <si>
    <t>Pavlakis</t>
  </si>
  <si>
    <t>Thanos</t>
  </si>
  <si>
    <t>Tennace</t>
  </si>
  <si>
    <t>Elijah</t>
  </si>
  <si>
    <t>Isa</t>
  </si>
  <si>
    <t>Banjack</t>
  </si>
  <si>
    <t>Tulk</t>
  </si>
  <si>
    <t>Northrop</t>
  </si>
  <si>
    <t>Hugo</t>
  </si>
  <si>
    <t>Millman</t>
  </si>
  <si>
    <t>Carlson</t>
  </si>
  <si>
    <t>Troy</t>
  </si>
  <si>
    <t>Palatsides</t>
  </si>
  <si>
    <t>Mok</t>
  </si>
  <si>
    <t>Andrea</t>
  </si>
  <si>
    <t>Arric</t>
  </si>
  <si>
    <t>Carnovale</t>
  </si>
  <si>
    <t>Eric</t>
  </si>
  <si>
    <t>Kay</t>
  </si>
  <si>
    <t>Christina</t>
  </si>
  <si>
    <t>GoGo</t>
  </si>
  <si>
    <t>Nukoo</t>
  </si>
  <si>
    <t>Pablo</t>
  </si>
  <si>
    <t>Navragj</t>
  </si>
  <si>
    <t>Rashan</t>
  </si>
  <si>
    <t>Dauparas</t>
  </si>
  <si>
    <t>Horman</t>
  </si>
  <si>
    <t>Schachter</t>
  </si>
  <si>
    <t>Yuan</t>
  </si>
  <si>
    <t>Malik</t>
  </si>
  <si>
    <t>Zane</t>
  </si>
  <si>
    <t>Firth</t>
  </si>
  <si>
    <t>Anna</t>
  </si>
  <si>
    <t>Keiper</t>
  </si>
  <si>
    <t>Heath</t>
  </si>
  <si>
    <t>Ellis</t>
  </si>
  <si>
    <t>Berezy</t>
  </si>
  <si>
    <t>Kayya</t>
  </si>
  <si>
    <t>Bhalla</t>
  </si>
  <si>
    <t>NORTH WESTERN TITANS</t>
  </si>
  <si>
    <t>Mudford</t>
  </si>
  <si>
    <t>Hunter</t>
  </si>
  <si>
    <t>Dinnington</t>
  </si>
  <si>
    <t>Leong</t>
  </si>
  <si>
    <t>Kalan</t>
  </si>
  <si>
    <t>Simon</t>
  </si>
  <si>
    <t>Weichard</t>
  </si>
  <si>
    <t>Dex</t>
  </si>
  <si>
    <t>Thorne</t>
  </si>
  <si>
    <t>Pattinson</t>
  </si>
  <si>
    <t>sam</t>
  </si>
  <si>
    <t>Schevers</t>
  </si>
  <si>
    <t>Caufield</t>
  </si>
  <si>
    <t>Alanah</t>
  </si>
  <si>
    <t>Courtenay</t>
  </si>
  <si>
    <t>Emmasyn</t>
  </si>
  <si>
    <t>Kalamaras</t>
  </si>
  <si>
    <t>Paynter</t>
  </si>
  <si>
    <t>Adrianse</t>
  </si>
  <si>
    <t>Cale</t>
  </si>
  <si>
    <t>Kien</t>
  </si>
  <si>
    <t>Ninnis</t>
  </si>
  <si>
    <t>Jacobs-Vandergear</t>
  </si>
  <si>
    <t>Rust</t>
  </si>
  <si>
    <t>Deegan</t>
  </si>
  <si>
    <t>Vos</t>
  </si>
  <si>
    <t>Risteska</t>
  </si>
  <si>
    <t>Deveson</t>
  </si>
  <si>
    <t>Kadence</t>
  </si>
  <si>
    <t>Tickere</t>
  </si>
  <si>
    <t>Quach</t>
  </si>
  <si>
    <t>Aimon</t>
  </si>
  <si>
    <t>Aston</t>
  </si>
  <si>
    <t>Axl</t>
  </si>
  <si>
    <t>Adami-Beer</t>
  </si>
  <si>
    <t>Dienes</t>
  </si>
  <si>
    <t>Vargamas</t>
  </si>
  <si>
    <t>Wardiak</t>
  </si>
  <si>
    <t>Darmanin</t>
  </si>
  <si>
    <t>Coote</t>
  </si>
  <si>
    <t>Roman</t>
  </si>
  <si>
    <t>Devon</t>
  </si>
  <si>
    <t>McCleery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</si>
</sst>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1" xfId="1" applyFill="1" applyBorder="1"/>
    <xf numFmtId="0" fontId="6" fillId="0" borderId="3" xfId="1" applyFill="1" applyBorder="1"/>
    <xf numFmtId="0" fontId="7" fillId="4" borderId="1" xfId="0" applyFont="1" applyFill="1" applyBorder="1" applyAlignment="1">
      <alignment horizontal="center" vertical="center"/>
    </xf>
    <xf numFmtId="0" fontId="8" fillId="4" borderId="0" xfId="0" applyFont="1" applyFill="1"/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Fill="1"/>
    <xf numFmtId="0" fontId="6" fillId="0" borderId="0" xfId="1" applyFill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4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100" zoomScaleSheetLayoutView="100" workbookViewId="0"/>
  </sheetViews>
  <sheetFormatPr defaultRowHeight="15" x14ac:dyDescent="0.25"/>
  <cols>
    <col min="1" max="1" width="23.42578125" bestFit="1" customWidth="1"/>
    <col min="2" max="2" width="5.7109375" customWidth="1"/>
    <col min="3" max="4" width="5.7109375" style="2" customWidth="1"/>
    <col min="5" max="5" width="6.28515625" style="2" bestFit="1" customWidth="1"/>
    <col min="6" max="6" width="6" bestFit="1" customWidth="1"/>
  </cols>
  <sheetData>
    <row r="1" spans="1:12" ht="16.5" thickTop="1" thickBot="1" x14ac:dyDescent="0.3">
      <c r="A1" s="13" t="s">
        <v>3</v>
      </c>
      <c r="B1" s="13" t="s">
        <v>77</v>
      </c>
      <c r="C1" s="14" t="s">
        <v>46</v>
      </c>
      <c r="D1" s="14" t="s">
        <v>47</v>
      </c>
      <c r="E1" s="14" t="s">
        <v>48</v>
      </c>
      <c r="F1" s="13" t="s">
        <v>40</v>
      </c>
    </row>
    <row r="2" spans="1:12" x14ac:dyDescent="0.25">
      <c r="A2" s="16" t="s">
        <v>15</v>
      </c>
      <c r="B2" s="12"/>
      <c r="C2" s="12"/>
      <c r="D2" s="12"/>
      <c r="E2" s="12"/>
      <c r="F2" s="25">
        <f t="shared" ref="F2:F25" si="0">SUM(B2:E2)</f>
        <v>0</v>
      </c>
      <c r="H2" s="27" t="s">
        <v>45</v>
      </c>
      <c r="I2" s="28"/>
      <c r="J2" s="28"/>
      <c r="K2" s="28"/>
      <c r="L2" s="29"/>
    </row>
    <row r="3" spans="1:12" x14ac:dyDescent="0.25">
      <c r="A3" s="16" t="s">
        <v>12</v>
      </c>
      <c r="B3" s="12">
        <v>0.5</v>
      </c>
      <c r="C3" s="12">
        <v>0.5</v>
      </c>
      <c r="D3" s="24">
        <v>0.34</v>
      </c>
      <c r="E3" s="12"/>
      <c r="F3" s="25">
        <f t="shared" si="0"/>
        <v>1.34</v>
      </c>
      <c r="H3" s="30"/>
      <c r="I3" s="31"/>
      <c r="J3" s="31"/>
      <c r="K3" s="31"/>
      <c r="L3" s="32"/>
    </row>
    <row r="4" spans="1:12" x14ac:dyDescent="0.25">
      <c r="A4" s="16" t="s">
        <v>14</v>
      </c>
      <c r="B4" s="12">
        <v>0.5</v>
      </c>
      <c r="C4" s="12">
        <v>0.5</v>
      </c>
      <c r="D4" s="12">
        <v>1</v>
      </c>
      <c r="E4" s="12">
        <v>0.5</v>
      </c>
      <c r="F4" s="25">
        <f t="shared" si="0"/>
        <v>2.5</v>
      </c>
      <c r="H4" s="30"/>
      <c r="I4" s="31"/>
      <c r="J4" s="31"/>
      <c r="K4" s="31"/>
      <c r="L4" s="32"/>
    </row>
    <row r="5" spans="1:12" x14ac:dyDescent="0.25">
      <c r="A5" s="16" t="s">
        <v>19</v>
      </c>
      <c r="B5" s="12"/>
      <c r="C5" s="12">
        <v>1</v>
      </c>
      <c r="D5" s="12">
        <v>2</v>
      </c>
      <c r="E5" s="12">
        <v>1</v>
      </c>
      <c r="F5" s="25">
        <f t="shared" si="0"/>
        <v>4</v>
      </c>
      <c r="H5" s="30"/>
      <c r="I5" s="31"/>
      <c r="J5" s="31"/>
      <c r="K5" s="31"/>
      <c r="L5" s="32"/>
    </row>
    <row r="6" spans="1:12" x14ac:dyDescent="0.25">
      <c r="A6" s="23" t="s">
        <v>13</v>
      </c>
      <c r="B6" s="12"/>
      <c r="C6" s="12"/>
      <c r="D6" s="12"/>
      <c r="E6" s="12"/>
      <c r="F6" s="25">
        <f t="shared" si="0"/>
        <v>0</v>
      </c>
      <c r="H6" s="30"/>
      <c r="I6" s="31"/>
      <c r="J6" s="31"/>
      <c r="K6" s="31"/>
      <c r="L6" s="32"/>
    </row>
    <row r="7" spans="1:12" x14ac:dyDescent="0.25">
      <c r="A7" s="16" t="s">
        <v>4</v>
      </c>
      <c r="B7" s="12"/>
      <c r="C7" s="12">
        <v>1</v>
      </c>
      <c r="D7" s="12"/>
      <c r="E7" s="12">
        <v>1</v>
      </c>
      <c r="F7" s="25">
        <f t="shared" si="0"/>
        <v>2</v>
      </c>
      <c r="H7" s="30"/>
      <c r="I7" s="31"/>
      <c r="J7" s="31"/>
      <c r="K7" s="31"/>
      <c r="L7" s="32"/>
    </row>
    <row r="8" spans="1:12" ht="15.75" thickBot="1" x14ac:dyDescent="0.3">
      <c r="A8" s="16" t="s">
        <v>42</v>
      </c>
      <c r="B8" s="12">
        <v>2</v>
      </c>
      <c r="C8" s="12">
        <v>1.5</v>
      </c>
      <c r="D8" s="12">
        <v>1</v>
      </c>
      <c r="E8" s="12"/>
      <c r="F8" s="25">
        <f t="shared" si="0"/>
        <v>4.5</v>
      </c>
      <c r="H8" s="33"/>
      <c r="I8" s="34"/>
      <c r="J8" s="34"/>
      <c r="K8" s="34"/>
      <c r="L8" s="35"/>
    </row>
    <row r="9" spans="1:12" x14ac:dyDescent="0.25">
      <c r="A9" s="16" t="s">
        <v>6</v>
      </c>
      <c r="B9" s="12"/>
      <c r="C9" s="12">
        <v>0.5</v>
      </c>
      <c r="D9" s="12"/>
      <c r="E9" s="12"/>
      <c r="F9" s="25">
        <f t="shared" si="0"/>
        <v>0.5</v>
      </c>
    </row>
    <row r="10" spans="1:12" x14ac:dyDescent="0.25">
      <c r="A10" s="16" t="s">
        <v>7</v>
      </c>
      <c r="B10" s="12">
        <v>1</v>
      </c>
      <c r="C10" s="12">
        <v>1</v>
      </c>
      <c r="D10" s="12"/>
      <c r="E10" s="12">
        <v>1</v>
      </c>
      <c r="F10" s="25">
        <f t="shared" si="0"/>
        <v>3</v>
      </c>
    </row>
    <row r="11" spans="1:12" x14ac:dyDescent="0.25">
      <c r="A11" s="16" t="s">
        <v>11</v>
      </c>
      <c r="B11" s="12">
        <v>2</v>
      </c>
      <c r="C11" s="12">
        <v>1</v>
      </c>
      <c r="D11" s="12"/>
      <c r="E11" s="12">
        <v>1</v>
      </c>
      <c r="F11" s="25">
        <f t="shared" si="0"/>
        <v>4</v>
      </c>
    </row>
    <row r="12" spans="1:12" x14ac:dyDescent="0.25">
      <c r="A12" s="16" t="s">
        <v>52</v>
      </c>
      <c r="B12" s="12"/>
      <c r="C12" s="12"/>
      <c r="D12" s="12"/>
      <c r="E12" s="12"/>
      <c r="F12" s="25">
        <f t="shared" si="0"/>
        <v>0</v>
      </c>
    </row>
    <row r="13" spans="1:12" x14ac:dyDescent="0.25">
      <c r="A13" s="16" t="s">
        <v>49</v>
      </c>
      <c r="B13" s="12"/>
      <c r="C13" s="12">
        <v>2</v>
      </c>
      <c r="D13" s="12"/>
      <c r="E13" s="12"/>
      <c r="F13" s="25">
        <f t="shared" si="0"/>
        <v>2</v>
      </c>
    </row>
    <row r="14" spans="1:12" x14ac:dyDescent="0.25">
      <c r="A14" s="16" t="s">
        <v>44</v>
      </c>
      <c r="B14" s="12"/>
      <c r="C14" s="12">
        <v>2</v>
      </c>
      <c r="D14" s="12">
        <v>2</v>
      </c>
      <c r="E14" s="12">
        <v>3</v>
      </c>
      <c r="F14" s="25">
        <f t="shared" si="0"/>
        <v>7</v>
      </c>
    </row>
    <row r="15" spans="1:12" x14ac:dyDescent="0.25">
      <c r="A15" s="16" t="s">
        <v>43</v>
      </c>
      <c r="B15" s="12"/>
      <c r="C15" s="12">
        <v>0.5</v>
      </c>
      <c r="D15" s="12">
        <v>1</v>
      </c>
      <c r="E15" s="12">
        <v>0.5</v>
      </c>
      <c r="F15" s="25">
        <f t="shared" si="0"/>
        <v>2</v>
      </c>
    </row>
    <row r="16" spans="1:12" x14ac:dyDescent="0.25">
      <c r="A16" s="16" t="s">
        <v>78</v>
      </c>
      <c r="B16" s="12"/>
      <c r="C16" s="12">
        <v>1</v>
      </c>
      <c r="D16" s="12"/>
      <c r="E16" s="12"/>
      <c r="F16" s="25">
        <f t="shared" si="0"/>
        <v>1</v>
      </c>
    </row>
    <row r="17" spans="1:6" x14ac:dyDescent="0.25">
      <c r="A17" s="16" t="s">
        <v>16</v>
      </c>
      <c r="B17" s="12"/>
      <c r="C17" s="12">
        <v>1</v>
      </c>
      <c r="D17" s="12">
        <v>1</v>
      </c>
      <c r="E17" s="12"/>
      <c r="F17" s="25">
        <f t="shared" si="0"/>
        <v>2</v>
      </c>
    </row>
    <row r="18" spans="1:6" x14ac:dyDescent="0.25">
      <c r="A18" s="16" t="s">
        <v>8</v>
      </c>
      <c r="B18" s="12">
        <v>1</v>
      </c>
      <c r="C18" s="12">
        <v>2</v>
      </c>
      <c r="D18" s="12">
        <v>2</v>
      </c>
      <c r="E18" s="12">
        <v>1</v>
      </c>
      <c r="F18" s="25">
        <f t="shared" si="0"/>
        <v>6</v>
      </c>
    </row>
    <row r="19" spans="1:6" x14ac:dyDescent="0.25">
      <c r="A19" s="16" t="s">
        <v>10</v>
      </c>
      <c r="B19" s="12">
        <v>2</v>
      </c>
      <c r="C19" s="12">
        <v>1</v>
      </c>
      <c r="D19" s="12"/>
      <c r="E19" s="12">
        <v>1</v>
      </c>
      <c r="F19" s="25">
        <f t="shared" si="0"/>
        <v>4</v>
      </c>
    </row>
    <row r="20" spans="1:6" x14ac:dyDescent="0.25">
      <c r="A20" s="16" t="s">
        <v>51</v>
      </c>
      <c r="B20" s="12"/>
      <c r="C20" s="12">
        <v>2</v>
      </c>
      <c r="D20" s="12">
        <v>1</v>
      </c>
      <c r="E20" s="12"/>
      <c r="F20" s="25">
        <f t="shared" si="0"/>
        <v>3</v>
      </c>
    </row>
    <row r="21" spans="1:6" x14ac:dyDescent="0.25">
      <c r="A21" s="16" t="s">
        <v>5</v>
      </c>
      <c r="B21" s="12"/>
      <c r="C21" s="12">
        <v>1</v>
      </c>
      <c r="D21" s="24">
        <v>0.33</v>
      </c>
      <c r="E21" s="12">
        <v>1</v>
      </c>
      <c r="F21" s="25">
        <f t="shared" si="0"/>
        <v>2.33</v>
      </c>
    </row>
    <row r="22" spans="1:6" x14ac:dyDescent="0.25">
      <c r="A22" s="16" t="s">
        <v>9</v>
      </c>
      <c r="B22" s="12">
        <v>1</v>
      </c>
      <c r="C22" s="12">
        <v>1</v>
      </c>
      <c r="D22" s="12">
        <v>2</v>
      </c>
      <c r="E22" s="12"/>
      <c r="F22" s="25">
        <f t="shared" si="0"/>
        <v>4</v>
      </c>
    </row>
    <row r="23" spans="1:6" x14ac:dyDescent="0.25">
      <c r="A23" s="16" t="s">
        <v>18</v>
      </c>
      <c r="B23" s="12"/>
      <c r="C23" s="12">
        <v>1</v>
      </c>
      <c r="D23" s="12">
        <v>1</v>
      </c>
      <c r="E23" s="12"/>
      <c r="F23" s="25">
        <f t="shared" si="0"/>
        <v>2</v>
      </c>
    </row>
    <row r="24" spans="1:6" x14ac:dyDescent="0.25">
      <c r="A24" s="16" t="s">
        <v>17</v>
      </c>
      <c r="B24" s="12">
        <v>0.5</v>
      </c>
      <c r="C24" s="12">
        <v>0.5</v>
      </c>
      <c r="D24" s="24">
        <v>0.33</v>
      </c>
      <c r="E24" s="12"/>
      <c r="F24" s="25">
        <f t="shared" si="0"/>
        <v>1.33</v>
      </c>
    </row>
    <row r="25" spans="1:6" ht="15.75" thickBot="1" x14ac:dyDescent="0.3">
      <c r="A25" s="17" t="s">
        <v>50</v>
      </c>
      <c r="B25" s="15"/>
      <c r="C25" s="15"/>
      <c r="D25" s="15">
        <v>1</v>
      </c>
      <c r="E25" s="15"/>
      <c r="F25" s="25">
        <f t="shared" si="0"/>
        <v>1</v>
      </c>
    </row>
    <row r="26" spans="1:6" ht="16.5" thickTop="1" thickBot="1" x14ac:dyDescent="0.3">
      <c r="A26" s="10" t="s">
        <v>39</v>
      </c>
      <c r="B26" s="11">
        <f>SUM(B2:B25)</f>
        <v>10.5</v>
      </c>
      <c r="C26" s="11">
        <f>SUM(C2:C25)</f>
        <v>22</v>
      </c>
      <c r="D26" s="11">
        <f>SUM(D2:D25)</f>
        <v>16</v>
      </c>
      <c r="E26" s="11">
        <f>SUM(E2:E25)</f>
        <v>11</v>
      </c>
      <c r="F26" s="10">
        <f>SUM(F2:F25)</f>
        <v>59.5</v>
      </c>
    </row>
    <row r="27" spans="1:6" ht="15.75" thickTop="1" x14ac:dyDescent="0.25"/>
  </sheetData>
  <sortState xmlns:xlrd2="http://schemas.microsoft.com/office/spreadsheetml/2017/richdata2" ref="A2:A25">
    <sortCondition ref="A2"/>
  </sortState>
  <mergeCells count="1">
    <mergeCell ref="H2:L8"/>
  </mergeCells>
  <hyperlinks>
    <hyperlink ref="A5" location="Essendon!A1" display="Essendon" xr:uid="{00000000-0004-0000-0000-000000000000}"/>
    <hyperlink ref="A21" location="'W''sonia'!A1" display="Watsonia" xr:uid="{00000000-0004-0000-0000-000001000000}"/>
    <hyperlink ref="A4" location="Doncaster!A1" display="Doncaster" xr:uid="{00000000-0004-0000-0000-000002000000}"/>
    <hyperlink ref="A22" location="Waverley!A1" display="Waverley" xr:uid="{00000000-0004-0000-0000-000003000000}"/>
    <hyperlink ref="A19" location="'R''wood'!A1" display="Ringwood" xr:uid="{00000000-0004-0000-0000-000004000000}"/>
    <hyperlink ref="A8" location="GMBC!A1" display="Greenhills Montmorency" xr:uid="{00000000-0004-0000-0000-000005000000}"/>
    <hyperlink ref="A2" location="Croydon!A1" display="Croydon" xr:uid="{00000000-0004-0000-0000-000006000000}"/>
    <hyperlink ref="A18" location="RLPBC!A1" display="Research" xr:uid="{00000000-0004-0000-0000-000007000000}"/>
    <hyperlink ref="A23" location="'W''bee'!A1" display="Werribee" xr:uid="{00000000-0004-0000-0000-000008000000}"/>
    <hyperlink ref="A17" location="'P''Melb'!A1" display="Port Melbourne" xr:uid="{00000000-0004-0000-0000-00000A000000}"/>
    <hyperlink ref="A20" location="'S''shine'!A1" display="Sunshine" xr:uid="{00000000-0004-0000-0000-00000B000000}"/>
    <hyperlink ref="A25" location="'W''town'!A1" display="Williamstown" xr:uid="{00000000-0004-0000-0000-00000C000000}"/>
    <hyperlink ref="A15" location="'Nth Cob'!A1" display="North Coburg Rebels" xr:uid="{00000000-0004-0000-0000-00000D000000}"/>
    <hyperlink ref="A12" location="'La Trobe'!A1" display="La Trobe Uni" xr:uid="{00000000-0004-0000-0000-00000E000000}"/>
    <hyperlink ref="A3" location="'D''Creek'!A1" display="Diamond Creek" xr:uid="{00000000-0004-0000-0000-00000F000000}"/>
    <hyperlink ref="A13" location="'N''port'!A1" display="Newport" xr:uid="{00000000-0004-0000-0000-000010000000}"/>
    <hyperlink ref="A24" location="'W''garth'!A1" display="Westgarth" xr:uid="{00000000-0004-0000-0000-000011000000}"/>
    <hyperlink ref="A14" location="'Nth Bal'!A1" display="North Balwyn" xr:uid="{00000000-0004-0000-0000-000012000000}"/>
    <hyperlink ref="A9" location="GBorough!A1" display="Greensborough" xr:uid="{00000000-0004-0000-0000-000013000000}"/>
    <hyperlink ref="A10" location="'H''mont'!A1" display="Heathmont" xr:uid="{00000000-0004-0000-0000-000014000000}"/>
    <hyperlink ref="A7" location="'F''Hill'!A1" display="Forest Hill" xr:uid="{00000000-0004-0000-0000-000015000000}"/>
    <hyperlink ref="A11" location="Knox!A1" display="Knox" xr:uid="{00000000-0004-0000-0000-000016000000}"/>
    <hyperlink ref="A6" location="'F''scray'!A1" display="Footscray" xr:uid="{61732018-016D-42B9-B286-57716309AFCC}"/>
    <hyperlink ref="A16" location="'NW Titans'!A1" display="North West Titans" xr:uid="{7A618692-B26B-4805-8181-67DE521EB7ED}"/>
  </hyperlinks>
  <pageMargins left="0.7" right="0.7" top="0.75" bottom="0.75" header="0.3" footer="0.3"/>
  <pageSetup paperSize="9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09D0-FA54-407C-B2A3-7AB02F2B10DF}">
  <dimension ref="A1:V60"/>
  <sheetViews>
    <sheetView zoomScale="75" zoomScaleNormal="75" zoomScaleSheetLayoutView="75" workbookViewId="0">
      <pane ySplit="3" topLeftCell="A28" activePane="bottomLeft" state="frozen"/>
      <selection pane="bottomLeft" activeCell="J1" sqref="J1:L1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2021</v>
      </c>
      <c r="B1" s="36" t="s">
        <v>58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</row>
    <row r="3" spans="1:22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</row>
    <row r="4" spans="1:22" ht="18.75" x14ac:dyDescent="0.3">
      <c r="A4" s="7" t="s">
        <v>86</v>
      </c>
      <c r="B4" s="7" t="s">
        <v>87</v>
      </c>
      <c r="C4" s="8" t="s">
        <v>81</v>
      </c>
      <c r="D4" s="8"/>
      <c r="E4" s="20">
        <f t="shared" ref="E4:E49" si="0">SUM(F4:V4)</f>
        <v>3</v>
      </c>
      <c r="F4" s="9">
        <v>1</v>
      </c>
      <c r="G4" s="9">
        <v>1</v>
      </c>
      <c r="H4" s="9"/>
      <c r="I4" s="9"/>
      <c r="J4" s="9"/>
      <c r="K4" s="26"/>
      <c r="L4" s="26"/>
      <c r="M4" s="9">
        <v>1</v>
      </c>
      <c r="N4" s="9"/>
      <c r="O4" s="9"/>
      <c r="P4" s="26"/>
      <c r="Q4" s="26"/>
      <c r="R4" s="9"/>
      <c r="S4" s="26"/>
      <c r="T4" s="9"/>
      <c r="U4" s="9"/>
      <c r="V4" s="9"/>
    </row>
    <row r="5" spans="1:22" ht="18.75" x14ac:dyDescent="0.3">
      <c r="A5" s="7" t="s">
        <v>92</v>
      </c>
      <c r="B5" s="7" t="s">
        <v>93</v>
      </c>
      <c r="C5" s="8" t="s">
        <v>81</v>
      </c>
      <c r="D5" s="8"/>
      <c r="E5" s="20">
        <f t="shared" si="0"/>
        <v>3</v>
      </c>
      <c r="F5" s="9">
        <v>1</v>
      </c>
      <c r="G5" s="9">
        <v>1</v>
      </c>
      <c r="H5" s="9"/>
      <c r="I5" s="9"/>
      <c r="J5" s="9"/>
      <c r="K5" s="26"/>
      <c r="L5" s="26"/>
      <c r="M5" s="9">
        <v>1</v>
      </c>
      <c r="N5" s="9"/>
      <c r="O5" s="9"/>
      <c r="P5" s="26"/>
      <c r="Q5" s="26"/>
      <c r="R5" s="9"/>
      <c r="S5" s="26"/>
      <c r="T5" s="9"/>
      <c r="U5" s="9"/>
      <c r="V5" s="9"/>
    </row>
    <row r="6" spans="1:22" ht="18.75" x14ac:dyDescent="0.3">
      <c r="A6" s="7" t="s">
        <v>103</v>
      </c>
      <c r="B6" s="7" t="s">
        <v>762</v>
      </c>
      <c r="C6" s="8" t="s">
        <v>81</v>
      </c>
      <c r="D6" s="8"/>
      <c r="E6" s="20">
        <f t="shared" si="0"/>
        <v>2</v>
      </c>
      <c r="F6" s="9">
        <v>1</v>
      </c>
      <c r="G6" s="9">
        <v>1</v>
      </c>
      <c r="H6" s="9"/>
      <c r="I6" s="9"/>
      <c r="J6" s="9"/>
      <c r="K6" s="26"/>
      <c r="L6" s="26"/>
      <c r="M6" s="9"/>
      <c r="N6" s="9"/>
      <c r="O6" s="9"/>
      <c r="P6" s="26"/>
      <c r="Q6" s="26"/>
      <c r="R6" s="9"/>
      <c r="S6" s="26"/>
      <c r="T6" s="9"/>
      <c r="U6" s="9"/>
      <c r="V6" s="9"/>
    </row>
    <row r="7" spans="1:22" ht="18.75" x14ac:dyDescent="0.3">
      <c r="A7" s="7" t="s">
        <v>103</v>
      </c>
      <c r="B7" s="7" t="s">
        <v>965</v>
      </c>
      <c r="C7" s="7" t="s">
        <v>81</v>
      </c>
      <c r="D7" s="7"/>
      <c r="E7" s="20">
        <f t="shared" si="0"/>
        <v>1</v>
      </c>
      <c r="F7" s="9"/>
      <c r="G7" s="9"/>
      <c r="H7" s="9"/>
      <c r="I7" s="9"/>
      <c r="J7" s="9"/>
      <c r="K7" s="26"/>
      <c r="L7" s="26"/>
      <c r="M7" s="9">
        <v>1</v>
      </c>
      <c r="N7" s="9"/>
      <c r="O7" s="9"/>
      <c r="P7" s="26"/>
      <c r="Q7" s="26"/>
      <c r="R7" s="9"/>
      <c r="S7" s="26"/>
      <c r="T7" s="9"/>
      <c r="U7" s="9"/>
      <c r="V7" s="9"/>
    </row>
    <row r="8" spans="1:22" ht="18.75" x14ac:dyDescent="0.3">
      <c r="A8" s="7" t="s">
        <v>82</v>
      </c>
      <c r="B8" s="7" t="s">
        <v>83</v>
      </c>
      <c r="C8" s="8" t="s">
        <v>81</v>
      </c>
      <c r="D8" s="8"/>
      <c r="E8" s="20">
        <f t="shared" si="0"/>
        <v>3</v>
      </c>
      <c r="F8" s="9">
        <v>1</v>
      </c>
      <c r="G8" s="9">
        <v>1</v>
      </c>
      <c r="H8" s="9">
        <v>1</v>
      </c>
      <c r="I8" s="9"/>
      <c r="J8" s="9"/>
      <c r="K8" s="26"/>
      <c r="L8" s="26"/>
      <c r="M8" s="9"/>
      <c r="N8" s="9"/>
      <c r="O8" s="9"/>
      <c r="P8" s="26"/>
      <c r="Q8" s="26"/>
      <c r="R8" s="9"/>
      <c r="S8" s="26"/>
      <c r="T8" s="9"/>
      <c r="U8" s="9"/>
      <c r="V8" s="9"/>
    </row>
    <row r="9" spans="1:22" ht="18.75" x14ac:dyDescent="0.3">
      <c r="A9" s="7" t="s">
        <v>82</v>
      </c>
      <c r="B9" s="7" t="s">
        <v>94</v>
      </c>
      <c r="C9" s="8" t="s">
        <v>81</v>
      </c>
      <c r="D9" s="8"/>
      <c r="E9" s="20">
        <f t="shared" si="0"/>
        <v>3</v>
      </c>
      <c r="F9" s="9">
        <v>1</v>
      </c>
      <c r="G9" s="9">
        <v>1</v>
      </c>
      <c r="H9" s="9">
        <v>1</v>
      </c>
      <c r="I9" s="9"/>
      <c r="J9" s="9"/>
      <c r="K9" s="26"/>
      <c r="L9" s="26"/>
      <c r="M9" s="9"/>
      <c r="N9" s="9"/>
      <c r="O9" s="9"/>
      <c r="P9" s="26"/>
      <c r="Q9" s="26"/>
      <c r="R9" s="9"/>
      <c r="S9" s="26"/>
      <c r="T9" s="9"/>
      <c r="U9" s="9"/>
      <c r="V9" s="9"/>
    </row>
    <row r="10" spans="1:22" ht="18.75" x14ac:dyDescent="0.3">
      <c r="A10" s="7" t="s">
        <v>84</v>
      </c>
      <c r="B10" s="7" t="s">
        <v>85</v>
      </c>
      <c r="C10" s="8" t="s">
        <v>81</v>
      </c>
      <c r="D10" s="8"/>
      <c r="E10" s="20">
        <f t="shared" si="0"/>
        <v>3</v>
      </c>
      <c r="F10" s="9">
        <v>1</v>
      </c>
      <c r="G10" s="9">
        <v>1</v>
      </c>
      <c r="H10" s="9"/>
      <c r="I10" s="9"/>
      <c r="J10" s="9"/>
      <c r="K10" s="26"/>
      <c r="L10" s="26"/>
      <c r="M10" s="9">
        <v>1</v>
      </c>
      <c r="N10" s="9"/>
      <c r="O10" s="9"/>
      <c r="P10" s="26"/>
      <c r="Q10" s="26"/>
      <c r="R10" s="9"/>
      <c r="S10" s="26"/>
      <c r="T10" s="9"/>
      <c r="U10" s="9"/>
      <c r="V10" s="9"/>
    </row>
    <row r="11" spans="1:22" ht="18.75" x14ac:dyDescent="0.3">
      <c r="A11" s="7" t="s">
        <v>97</v>
      </c>
      <c r="B11" s="7" t="s">
        <v>98</v>
      </c>
      <c r="C11" s="8" t="s">
        <v>81</v>
      </c>
      <c r="D11" s="8"/>
      <c r="E11" s="20">
        <f t="shared" si="0"/>
        <v>4</v>
      </c>
      <c r="F11" s="9">
        <v>1</v>
      </c>
      <c r="G11" s="9">
        <v>1</v>
      </c>
      <c r="H11" s="9">
        <v>1</v>
      </c>
      <c r="I11" s="9"/>
      <c r="J11" s="9"/>
      <c r="K11" s="26"/>
      <c r="L11" s="26"/>
      <c r="M11" s="9">
        <v>1</v>
      </c>
      <c r="N11" s="9"/>
      <c r="O11" s="9"/>
      <c r="P11" s="26"/>
      <c r="Q11" s="26"/>
      <c r="R11" s="9"/>
      <c r="S11" s="26"/>
      <c r="T11" s="9"/>
      <c r="U11" s="9"/>
      <c r="V11" s="9"/>
    </row>
    <row r="12" spans="1:22" ht="18.75" x14ac:dyDescent="0.3">
      <c r="A12" s="7" t="s">
        <v>104</v>
      </c>
      <c r="B12" s="7" t="s">
        <v>105</v>
      </c>
      <c r="C12" s="8" t="s">
        <v>81</v>
      </c>
      <c r="D12" s="8"/>
      <c r="E12" s="20">
        <f t="shared" si="0"/>
        <v>4</v>
      </c>
      <c r="F12" s="9">
        <v>1</v>
      </c>
      <c r="G12" s="9">
        <v>1</v>
      </c>
      <c r="H12" s="9">
        <v>1</v>
      </c>
      <c r="I12" s="9"/>
      <c r="J12" s="9"/>
      <c r="K12" s="26"/>
      <c r="L12" s="26"/>
      <c r="M12" s="9">
        <v>1</v>
      </c>
      <c r="N12" s="9"/>
      <c r="O12" s="9"/>
      <c r="P12" s="26"/>
      <c r="Q12" s="26"/>
      <c r="R12" s="9"/>
      <c r="S12" s="26"/>
      <c r="T12" s="9"/>
      <c r="U12" s="9"/>
      <c r="V12" s="9"/>
    </row>
    <row r="13" spans="1:22" ht="18.75" x14ac:dyDescent="0.3">
      <c r="A13" s="7" t="s">
        <v>106</v>
      </c>
      <c r="B13" s="7" t="s">
        <v>107</v>
      </c>
      <c r="C13" s="8" t="s">
        <v>81</v>
      </c>
      <c r="D13" s="8"/>
      <c r="E13" s="20">
        <f t="shared" si="0"/>
        <v>4</v>
      </c>
      <c r="F13" s="9">
        <v>1</v>
      </c>
      <c r="G13" s="9">
        <v>1</v>
      </c>
      <c r="H13" s="9">
        <v>1</v>
      </c>
      <c r="I13" s="9"/>
      <c r="J13" s="9"/>
      <c r="K13" s="26"/>
      <c r="L13" s="26"/>
      <c r="M13" s="9">
        <v>1</v>
      </c>
      <c r="N13" s="9"/>
      <c r="O13" s="9"/>
      <c r="P13" s="26"/>
      <c r="Q13" s="26"/>
      <c r="R13" s="9"/>
      <c r="S13" s="26"/>
      <c r="T13" s="9"/>
      <c r="U13" s="9"/>
      <c r="V13" s="9"/>
    </row>
    <row r="14" spans="1:22" ht="18.75" x14ac:dyDescent="0.3">
      <c r="A14" s="7" t="s">
        <v>99</v>
      </c>
      <c r="B14" s="7" t="s">
        <v>100</v>
      </c>
      <c r="C14" s="8" t="s">
        <v>81</v>
      </c>
      <c r="D14" s="8"/>
      <c r="E14" s="20">
        <f t="shared" si="0"/>
        <v>3</v>
      </c>
      <c r="F14" s="9">
        <v>1</v>
      </c>
      <c r="G14" s="9">
        <v>1</v>
      </c>
      <c r="H14" s="9"/>
      <c r="I14" s="9"/>
      <c r="J14" s="9"/>
      <c r="K14" s="26"/>
      <c r="L14" s="26"/>
      <c r="M14" s="9">
        <v>1</v>
      </c>
      <c r="N14" s="9"/>
      <c r="O14" s="9"/>
      <c r="P14" s="26"/>
      <c r="Q14" s="26"/>
      <c r="R14" s="9"/>
      <c r="S14" s="26"/>
      <c r="T14" s="9"/>
      <c r="U14" s="9"/>
      <c r="V14" s="9"/>
    </row>
    <row r="15" spans="1:22" ht="18.75" x14ac:dyDescent="0.3">
      <c r="A15" s="7" t="s">
        <v>943</v>
      </c>
      <c r="B15" s="7" t="s">
        <v>944</v>
      </c>
      <c r="C15" s="7" t="s">
        <v>81</v>
      </c>
      <c r="D15" s="7"/>
      <c r="E15" s="20">
        <f t="shared" si="0"/>
        <v>1</v>
      </c>
      <c r="F15" s="9"/>
      <c r="G15" s="9"/>
      <c r="H15" s="9">
        <v>1</v>
      </c>
      <c r="I15" s="9"/>
      <c r="J15" s="9"/>
      <c r="K15" s="26"/>
      <c r="L15" s="26"/>
      <c r="M15" s="9"/>
      <c r="N15" s="9"/>
      <c r="O15" s="9"/>
      <c r="P15" s="26"/>
      <c r="Q15" s="26"/>
      <c r="R15" s="9"/>
      <c r="S15" s="26"/>
      <c r="T15" s="9"/>
      <c r="U15" s="9"/>
      <c r="V15" s="9"/>
    </row>
    <row r="16" spans="1:22" ht="18.75" x14ac:dyDescent="0.3">
      <c r="A16" s="7" t="s">
        <v>88</v>
      </c>
      <c r="B16" s="7" t="s">
        <v>89</v>
      </c>
      <c r="C16" s="8" t="s">
        <v>81</v>
      </c>
      <c r="D16" s="8"/>
      <c r="E16" s="20">
        <f t="shared" si="0"/>
        <v>2</v>
      </c>
      <c r="F16" s="9">
        <v>1</v>
      </c>
      <c r="G16" s="9">
        <v>1</v>
      </c>
      <c r="H16" s="9"/>
      <c r="I16" s="9"/>
      <c r="J16" s="9"/>
      <c r="K16" s="26"/>
      <c r="L16" s="26"/>
      <c r="M16" s="9"/>
      <c r="N16" s="9"/>
      <c r="O16" s="9"/>
      <c r="P16" s="26"/>
      <c r="Q16" s="26"/>
      <c r="R16" s="9"/>
      <c r="S16" s="26"/>
      <c r="T16" s="9"/>
      <c r="U16" s="9"/>
      <c r="V16" s="9"/>
    </row>
    <row r="17" spans="1:22" ht="18.75" x14ac:dyDescent="0.3">
      <c r="A17" s="7" t="s">
        <v>79</v>
      </c>
      <c r="B17" s="7" t="s">
        <v>80</v>
      </c>
      <c r="C17" s="8" t="s">
        <v>81</v>
      </c>
      <c r="D17" s="8"/>
      <c r="E17" s="20">
        <f t="shared" si="0"/>
        <v>4</v>
      </c>
      <c r="F17" s="9">
        <v>1</v>
      </c>
      <c r="G17" s="9">
        <v>1</v>
      </c>
      <c r="H17" s="9">
        <v>1</v>
      </c>
      <c r="I17" s="9"/>
      <c r="J17" s="9"/>
      <c r="K17" s="26"/>
      <c r="L17" s="26"/>
      <c r="M17" s="9">
        <v>1</v>
      </c>
      <c r="N17" s="9"/>
      <c r="O17" s="9"/>
      <c r="P17" s="26"/>
      <c r="Q17" s="26"/>
      <c r="R17" s="9"/>
      <c r="S17" s="26"/>
      <c r="T17" s="9"/>
      <c r="U17" s="9"/>
      <c r="V17" s="9"/>
    </row>
    <row r="18" spans="1:22" ht="18.75" x14ac:dyDescent="0.3">
      <c r="A18" s="7" t="s">
        <v>101</v>
      </c>
      <c r="B18" s="7" t="s">
        <v>102</v>
      </c>
      <c r="C18" s="8" t="s">
        <v>81</v>
      </c>
      <c r="D18" s="8"/>
      <c r="E18" s="20">
        <f t="shared" si="0"/>
        <v>3</v>
      </c>
      <c r="F18" s="9">
        <v>1</v>
      </c>
      <c r="G18" s="9">
        <v>1</v>
      </c>
      <c r="H18" s="9"/>
      <c r="I18" s="9"/>
      <c r="J18" s="9"/>
      <c r="K18" s="26"/>
      <c r="L18" s="26"/>
      <c r="M18" s="9">
        <v>1</v>
      </c>
      <c r="N18" s="9"/>
      <c r="O18" s="9"/>
      <c r="P18" s="26"/>
      <c r="Q18" s="26"/>
      <c r="R18" s="9"/>
      <c r="S18" s="26"/>
      <c r="T18" s="9"/>
      <c r="U18" s="9"/>
      <c r="V18" s="9"/>
    </row>
    <row r="19" spans="1:22" ht="18.75" x14ac:dyDescent="0.3">
      <c r="A19" s="7" t="s">
        <v>233</v>
      </c>
      <c r="B19" s="7" t="s">
        <v>761</v>
      </c>
      <c r="C19" s="8" t="s">
        <v>81</v>
      </c>
      <c r="D19" s="8"/>
      <c r="E19" s="20">
        <f t="shared" si="0"/>
        <v>2</v>
      </c>
      <c r="F19" s="9"/>
      <c r="G19" s="9">
        <v>1</v>
      </c>
      <c r="H19" s="9"/>
      <c r="I19" s="9"/>
      <c r="J19" s="9"/>
      <c r="K19" s="26"/>
      <c r="L19" s="26"/>
      <c r="M19" s="9">
        <v>1</v>
      </c>
      <c r="N19" s="9"/>
      <c r="O19" s="9"/>
      <c r="P19" s="26"/>
      <c r="Q19" s="26"/>
      <c r="R19" s="9"/>
      <c r="S19" s="26"/>
      <c r="T19" s="9"/>
      <c r="U19" s="9"/>
      <c r="V19" s="9"/>
    </row>
    <row r="20" spans="1:22" ht="18.75" x14ac:dyDescent="0.3">
      <c r="A20" s="7" t="s">
        <v>95</v>
      </c>
      <c r="B20" s="7" t="s">
        <v>96</v>
      </c>
      <c r="C20" s="8" t="s">
        <v>81</v>
      </c>
      <c r="D20" s="8"/>
      <c r="E20" s="20">
        <f t="shared" si="0"/>
        <v>3</v>
      </c>
      <c r="F20" s="9">
        <v>1</v>
      </c>
      <c r="G20" s="9">
        <v>1</v>
      </c>
      <c r="H20" s="9"/>
      <c r="I20" s="9"/>
      <c r="J20" s="9"/>
      <c r="K20" s="26"/>
      <c r="L20" s="26"/>
      <c r="M20" s="9">
        <v>1</v>
      </c>
      <c r="N20" s="9"/>
      <c r="O20" s="9"/>
      <c r="P20" s="26"/>
      <c r="Q20" s="26"/>
      <c r="R20" s="9"/>
      <c r="S20" s="26"/>
      <c r="T20" s="9"/>
      <c r="U20" s="9"/>
      <c r="V20" s="9"/>
    </row>
    <row r="21" spans="1:22" ht="18.75" x14ac:dyDescent="0.3">
      <c r="A21" s="7" t="s">
        <v>90</v>
      </c>
      <c r="B21" s="7" t="s">
        <v>91</v>
      </c>
      <c r="C21" s="8" t="s">
        <v>81</v>
      </c>
      <c r="D21" s="8"/>
      <c r="E21" s="20">
        <f t="shared" si="0"/>
        <v>3</v>
      </c>
      <c r="F21" s="9">
        <v>1</v>
      </c>
      <c r="G21" s="9">
        <v>1</v>
      </c>
      <c r="H21" s="9"/>
      <c r="I21" s="9"/>
      <c r="J21" s="9"/>
      <c r="K21" s="26"/>
      <c r="L21" s="26"/>
      <c r="M21" s="9">
        <v>1</v>
      </c>
      <c r="N21" s="9"/>
      <c r="O21" s="9"/>
      <c r="P21" s="26"/>
      <c r="Q21" s="26"/>
      <c r="R21" s="9"/>
      <c r="S21" s="26"/>
      <c r="T21" s="9"/>
      <c r="U21" s="9"/>
      <c r="V21" s="9"/>
    </row>
    <row r="22" spans="1:22" ht="18.75" x14ac:dyDescent="0.3">
      <c r="A22" s="7" t="s">
        <v>86</v>
      </c>
      <c r="B22" s="7" t="s">
        <v>226</v>
      </c>
      <c r="C22" s="8" t="s">
        <v>46</v>
      </c>
      <c r="D22" s="8" t="s">
        <v>319</v>
      </c>
      <c r="E22" s="20">
        <f t="shared" si="0"/>
        <v>7</v>
      </c>
      <c r="F22" s="9">
        <v>1</v>
      </c>
      <c r="G22" s="9">
        <v>1</v>
      </c>
      <c r="H22" s="9">
        <v>1</v>
      </c>
      <c r="I22" s="9">
        <v>1</v>
      </c>
      <c r="J22" s="9"/>
      <c r="K22" s="26"/>
      <c r="L22" s="26"/>
      <c r="M22" s="9">
        <v>1</v>
      </c>
      <c r="N22" s="9"/>
      <c r="O22" s="9">
        <v>1</v>
      </c>
      <c r="P22" s="26"/>
      <c r="Q22" s="26"/>
      <c r="R22" s="9">
        <v>1</v>
      </c>
      <c r="S22" s="26"/>
      <c r="T22" s="9"/>
      <c r="U22" s="9"/>
      <c r="V22" s="9"/>
    </row>
    <row r="23" spans="1:22" ht="18.75" x14ac:dyDescent="0.3">
      <c r="A23" s="7" t="s">
        <v>235</v>
      </c>
      <c r="B23" s="7" t="s">
        <v>210</v>
      </c>
      <c r="C23" s="8" t="s">
        <v>46</v>
      </c>
      <c r="D23" s="8" t="s">
        <v>319</v>
      </c>
      <c r="E23" s="20">
        <f t="shared" si="0"/>
        <v>5</v>
      </c>
      <c r="F23" s="9">
        <v>1</v>
      </c>
      <c r="G23" s="9">
        <v>1</v>
      </c>
      <c r="H23" s="9">
        <v>1</v>
      </c>
      <c r="I23" s="9">
        <v>1</v>
      </c>
      <c r="J23" s="9"/>
      <c r="K23" s="26"/>
      <c r="L23" s="26"/>
      <c r="M23" s="9">
        <v>1</v>
      </c>
      <c r="N23" s="9"/>
      <c r="O23" s="9"/>
      <c r="P23" s="26"/>
      <c r="Q23" s="26"/>
      <c r="R23" s="9"/>
      <c r="S23" s="26"/>
      <c r="T23" s="9"/>
      <c r="U23" s="9"/>
      <c r="V23" s="9"/>
    </row>
    <row r="24" spans="1:22" ht="18.75" x14ac:dyDescent="0.3">
      <c r="A24" s="7" t="s">
        <v>238</v>
      </c>
      <c r="B24" s="7" t="s">
        <v>239</v>
      </c>
      <c r="C24" s="8" t="s">
        <v>46</v>
      </c>
      <c r="D24" s="8" t="s">
        <v>319</v>
      </c>
      <c r="E24" s="20">
        <f t="shared" si="0"/>
        <v>6</v>
      </c>
      <c r="F24" s="9">
        <v>1</v>
      </c>
      <c r="G24" s="9">
        <v>1</v>
      </c>
      <c r="H24" s="9">
        <v>1</v>
      </c>
      <c r="I24" s="9">
        <v>1</v>
      </c>
      <c r="J24" s="9"/>
      <c r="K24" s="26"/>
      <c r="L24" s="26"/>
      <c r="M24" s="9">
        <v>1</v>
      </c>
      <c r="N24" s="9"/>
      <c r="O24" s="9"/>
      <c r="P24" s="26"/>
      <c r="Q24" s="26"/>
      <c r="R24" s="9">
        <v>1</v>
      </c>
      <c r="S24" s="26"/>
      <c r="T24" s="9"/>
      <c r="U24" s="9"/>
      <c r="V24" s="9"/>
    </row>
    <row r="25" spans="1:22" ht="18.75" x14ac:dyDescent="0.3">
      <c r="A25" s="7" t="s">
        <v>229</v>
      </c>
      <c r="B25" s="7" t="s">
        <v>230</v>
      </c>
      <c r="C25" s="8" t="s">
        <v>46</v>
      </c>
      <c r="D25" s="8" t="s">
        <v>319</v>
      </c>
      <c r="E25" s="20">
        <f t="shared" si="0"/>
        <v>7</v>
      </c>
      <c r="F25" s="9">
        <v>1</v>
      </c>
      <c r="G25" s="9">
        <v>1</v>
      </c>
      <c r="H25" s="9">
        <v>1</v>
      </c>
      <c r="I25" s="9">
        <v>1</v>
      </c>
      <c r="J25" s="9"/>
      <c r="K25" s="26"/>
      <c r="L25" s="26"/>
      <c r="M25" s="9">
        <v>1</v>
      </c>
      <c r="N25" s="9"/>
      <c r="O25" s="9">
        <v>1</v>
      </c>
      <c r="P25" s="26"/>
      <c r="Q25" s="26"/>
      <c r="R25" s="9">
        <v>1</v>
      </c>
      <c r="S25" s="26"/>
      <c r="T25" s="9"/>
      <c r="U25" s="9"/>
      <c r="V25" s="9"/>
    </row>
    <row r="26" spans="1:22" ht="18.75" x14ac:dyDescent="0.3">
      <c r="A26" s="7" t="s">
        <v>88</v>
      </c>
      <c r="B26" s="7" t="s">
        <v>228</v>
      </c>
      <c r="C26" s="8" t="s">
        <v>46</v>
      </c>
      <c r="D26" s="8" t="s">
        <v>319</v>
      </c>
      <c r="E26" s="20">
        <f t="shared" si="0"/>
        <v>7</v>
      </c>
      <c r="F26" s="9">
        <v>1</v>
      </c>
      <c r="G26" s="9">
        <v>1</v>
      </c>
      <c r="H26" s="9">
        <v>1</v>
      </c>
      <c r="I26" s="9">
        <v>1</v>
      </c>
      <c r="J26" s="9"/>
      <c r="K26" s="26"/>
      <c r="L26" s="26"/>
      <c r="M26" s="9">
        <v>1</v>
      </c>
      <c r="N26" s="9"/>
      <c r="O26" s="9">
        <v>1</v>
      </c>
      <c r="P26" s="26"/>
      <c r="Q26" s="26"/>
      <c r="R26" s="9">
        <v>1</v>
      </c>
      <c r="S26" s="26"/>
      <c r="T26" s="9"/>
      <c r="U26" s="9"/>
      <c r="V26" s="9"/>
    </row>
    <row r="27" spans="1:22" ht="18.75" x14ac:dyDescent="0.3">
      <c r="A27" s="7" t="s">
        <v>236</v>
      </c>
      <c r="B27" s="7" t="s">
        <v>237</v>
      </c>
      <c r="C27" s="8" t="s">
        <v>46</v>
      </c>
      <c r="D27" s="8" t="s">
        <v>319</v>
      </c>
      <c r="E27" s="20">
        <f t="shared" si="0"/>
        <v>7</v>
      </c>
      <c r="F27" s="9">
        <v>1</v>
      </c>
      <c r="G27" s="9">
        <v>1</v>
      </c>
      <c r="H27" s="9">
        <v>1</v>
      </c>
      <c r="I27" s="9">
        <v>1</v>
      </c>
      <c r="J27" s="9"/>
      <c r="K27" s="26"/>
      <c r="L27" s="26"/>
      <c r="M27" s="9">
        <v>1</v>
      </c>
      <c r="N27" s="9"/>
      <c r="O27" s="9">
        <v>1</v>
      </c>
      <c r="P27" s="26"/>
      <c r="Q27" s="26"/>
      <c r="R27" s="9">
        <v>1</v>
      </c>
      <c r="S27" s="26"/>
      <c r="T27" s="9"/>
      <c r="U27" s="9"/>
      <c r="V27" s="9"/>
    </row>
    <row r="28" spans="1:22" ht="18.75" x14ac:dyDescent="0.3">
      <c r="A28" s="7" t="s">
        <v>233</v>
      </c>
      <c r="B28" s="7" t="s">
        <v>234</v>
      </c>
      <c r="C28" s="8" t="s">
        <v>46</v>
      </c>
      <c r="D28" s="8" t="s">
        <v>319</v>
      </c>
      <c r="E28" s="20">
        <f t="shared" si="0"/>
        <v>5</v>
      </c>
      <c r="F28" s="9">
        <v>1</v>
      </c>
      <c r="G28" s="9">
        <v>1</v>
      </c>
      <c r="H28" s="9">
        <v>1</v>
      </c>
      <c r="I28" s="9">
        <v>1</v>
      </c>
      <c r="J28" s="9"/>
      <c r="K28" s="26"/>
      <c r="L28" s="26"/>
      <c r="M28" s="9">
        <v>1</v>
      </c>
      <c r="N28" s="9"/>
      <c r="O28" s="9"/>
      <c r="P28" s="26"/>
      <c r="Q28" s="26"/>
      <c r="R28" s="9"/>
      <c r="S28" s="26"/>
      <c r="T28" s="9"/>
      <c r="U28" s="9"/>
      <c r="V28" s="9"/>
    </row>
    <row r="29" spans="1:22" ht="18.75" x14ac:dyDescent="0.3">
      <c r="A29" s="7" t="s">
        <v>227</v>
      </c>
      <c r="B29" s="7" t="s">
        <v>173</v>
      </c>
      <c r="C29" s="8" t="s">
        <v>46</v>
      </c>
      <c r="D29" s="8" t="s">
        <v>319</v>
      </c>
      <c r="E29" s="20">
        <f t="shared" si="0"/>
        <v>7</v>
      </c>
      <c r="F29" s="9">
        <v>1</v>
      </c>
      <c r="G29" s="9">
        <v>1</v>
      </c>
      <c r="H29" s="9">
        <v>1</v>
      </c>
      <c r="I29" s="9">
        <v>1</v>
      </c>
      <c r="J29" s="9"/>
      <c r="K29" s="26"/>
      <c r="L29" s="26"/>
      <c r="M29" s="9">
        <v>1</v>
      </c>
      <c r="N29" s="9"/>
      <c r="O29" s="9">
        <v>1</v>
      </c>
      <c r="P29" s="26"/>
      <c r="Q29" s="26"/>
      <c r="R29" s="9">
        <v>1</v>
      </c>
      <c r="S29" s="26"/>
      <c r="T29" s="9"/>
      <c r="U29" s="9"/>
      <c r="V29" s="9"/>
    </row>
    <row r="30" spans="1:22" ht="18.75" x14ac:dyDescent="0.3">
      <c r="A30" s="7" t="s">
        <v>90</v>
      </c>
      <c r="B30" s="7" t="s">
        <v>927</v>
      </c>
      <c r="C30" s="8" t="s">
        <v>46</v>
      </c>
      <c r="D30" s="8" t="s">
        <v>319</v>
      </c>
      <c r="E30" s="20">
        <f t="shared" si="0"/>
        <v>4</v>
      </c>
      <c r="F30" s="9"/>
      <c r="G30" s="9"/>
      <c r="H30" s="9"/>
      <c r="I30" s="9">
        <v>1</v>
      </c>
      <c r="J30" s="9"/>
      <c r="K30" s="26"/>
      <c r="L30" s="26"/>
      <c r="M30" s="9">
        <v>1</v>
      </c>
      <c r="N30" s="9"/>
      <c r="O30" s="9">
        <v>1</v>
      </c>
      <c r="P30" s="26"/>
      <c r="Q30" s="26"/>
      <c r="R30" s="9">
        <v>1</v>
      </c>
      <c r="S30" s="26"/>
      <c r="T30" s="9"/>
      <c r="U30" s="9"/>
      <c r="V30" s="9"/>
    </row>
    <row r="31" spans="1:22" ht="18.75" x14ac:dyDescent="0.3">
      <c r="A31" s="7" t="s">
        <v>231</v>
      </c>
      <c r="B31" s="7" t="s">
        <v>232</v>
      </c>
      <c r="C31" s="8" t="s">
        <v>46</v>
      </c>
      <c r="D31" s="8" t="s">
        <v>319</v>
      </c>
      <c r="E31" s="20">
        <f t="shared" si="0"/>
        <v>7</v>
      </c>
      <c r="F31" s="9">
        <v>1</v>
      </c>
      <c r="G31" s="9">
        <v>1</v>
      </c>
      <c r="H31" s="9">
        <v>1</v>
      </c>
      <c r="I31" s="9">
        <v>1</v>
      </c>
      <c r="J31" s="9"/>
      <c r="K31" s="26"/>
      <c r="L31" s="26"/>
      <c r="M31" s="9">
        <v>1</v>
      </c>
      <c r="N31" s="9"/>
      <c r="O31" s="9">
        <v>1</v>
      </c>
      <c r="P31" s="26"/>
      <c r="Q31" s="26"/>
      <c r="R31" s="9">
        <v>1</v>
      </c>
      <c r="S31" s="26"/>
      <c r="T31" s="9"/>
      <c r="U31" s="9"/>
      <c r="V31" s="9"/>
    </row>
    <row r="32" spans="1:22" ht="18.75" x14ac:dyDescent="0.3">
      <c r="A32" s="7" t="s">
        <v>92</v>
      </c>
      <c r="B32" s="7" t="s">
        <v>317</v>
      </c>
      <c r="C32" s="8" t="s">
        <v>46</v>
      </c>
      <c r="D32" s="8" t="s">
        <v>320</v>
      </c>
      <c r="E32" s="20">
        <f t="shared" si="0"/>
        <v>7</v>
      </c>
      <c r="F32" s="9">
        <v>1</v>
      </c>
      <c r="G32" s="9">
        <v>1</v>
      </c>
      <c r="H32" s="9">
        <v>1</v>
      </c>
      <c r="I32" s="9"/>
      <c r="J32" s="9">
        <v>1</v>
      </c>
      <c r="K32" s="26"/>
      <c r="L32" s="26"/>
      <c r="M32" s="9">
        <v>1</v>
      </c>
      <c r="N32" s="9"/>
      <c r="O32" s="9">
        <v>1</v>
      </c>
      <c r="P32" s="26"/>
      <c r="Q32" s="26"/>
      <c r="R32" s="9">
        <v>1</v>
      </c>
      <c r="S32" s="26"/>
      <c r="T32" s="9"/>
      <c r="U32" s="9"/>
      <c r="V32" s="9"/>
    </row>
    <row r="33" spans="1:22" ht="18.75" x14ac:dyDescent="0.3">
      <c r="A33" s="7" t="s">
        <v>920</v>
      </c>
      <c r="B33" s="7" t="s">
        <v>732</v>
      </c>
      <c r="C33" s="7" t="s">
        <v>46</v>
      </c>
      <c r="D33" s="7" t="s">
        <v>320</v>
      </c>
      <c r="E33" s="20">
        <f t="shared" si="0"/>
        <v>4</v>
      </c>
      <c r="F33" s="9"/>
      <c r="G33" s="9"/>
      <c r="H33" s="9"/>
      <c r="I33" s="9"/>
      <c r="J33" s="9">
        <v>1</v>
      </c>
      <c r="K33" s="26"/>
      <c r="L33" s="26"/>
      <c r="M33" s="9">
        <v>1</v>
      </c>
      <c r="N33" s="9"/>
      <c r="O33" s="9">
        <v>1</v>
      </c>
      <c r="P33" s="26"/>
      <c r="Q33" s="26"/>
      <c r="R33" s="9">
        <v>1</v>
      </c>
      <c r="S33" s="26"/>
      <c r="T33" s="9"/>
      <c r="U33" s="9"/>
      <c r="V33" s="9"/>
    </row>
    <row r="34" spans="1:22" ht="18.75" x14ac:dyDescent="0.3">
      <c r="A34" s="7" t="s">
        <v>329</v>
      </c>
      <c r="B34" s="7" t="s">
        <v>330</v>
      </c>
      <c r="C34" s="8" t="s">
        <v>46</v>
      </c>
      <c r="D34" s="8" t="s">
        <v>320</v>
      </c>
      <c r="E34" s="20">
        <f t="shared" si="0"/>
        <v>8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26"/>
      <c r="L34" s="26"/>
      <c r="M34" s="9">
        <v>1</v>
      </c>
      <c r="N34" s="9"/>
      <c r="O34" s="9">
        <v>1</v>
      </c>
      <c r="P34" s="26"/>
      <c r="Q34" s="26"/>
      <c r="R34" s="9">
        <v>1</v>
      </c>
      <c r="S34" s="26"/>
      <c r="T34" s="9"/>
      <c r="U34" s="9"/>
      <c r="V34" s="9"/>
    </row>
    <row r="35" spans="1:22" ht="18.75" x14ac:dyDescent="0.3">
      <c r="A35" s="7" t="s">
        <v>99</v>
      </c>
      <c r="B35" s="7" t="s">
        <v>507</v>
      </c>
      <c r="C35" s="8" t="s">
        <v>46</v>
      </c>
      <c r="D35" s="8" t="s">
        <v>320</v>
      </c>
      <c r="E35" s="20">
        <f t="shared" si="0"/>
        <v>1</v>
      </c>
      <c r="F35" s="9"/>
      <c r="G35" s="9"/>
      <c r="H35" s="9">
        <v>1</v>
      </c>
      <c r="I35" s="9"/>
      <c r="J35" s="9"/>
      <c r="K35" s="26"/>
      <c r="L35" s="26"/>
      <c r="M35" s="9"/>
      <c r="N35" s="9"/>
      <c r="O35" s="9"/>
      <c r="P35" s="26"/>
      <c r="Q35" s="26"/>
      <c r="R35" s="9"/>
      <c r="S35" s="26"/>
      <c r="T35" s="9"/>
      <c r="U35" s="9"/>
      <c r="V35" s="9"/>
    </row>
    <row r="36" spans="1:22" ht="18.75" x14ac:dyDescent="0.3">
      <c r="A36" s="7" t="s">
        <v>327</v>
      </c>
      <c r="B36" s="7" t="s">
        <v>328</v>
      </c>
      <c r="C36" s="8" t="s">
        <v>46</v>
      </c>
      <c r="D36" s="8" t="s">
        <v>320</v>
      </c>
      <c r="E36" s="20">
        <f t="shared" si="0"/>
        <v>8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26"/>
      <c r="L36" s="26"/>
      <c r="M36" s="9">
        <v>1</v>
      </c>
      <c r="N36" s="9"/>
      <c r="O36" s="9">
        <v>1</v>
      </c>
      <c r="P36" s="26"/>
      <c r="Q36" s="26"/>
      <c r="R36" s="9">
        <v>1</v>
      </c>
      <c r="S36" s="26"/>
      <c r="T36" s="9"/>
      <c r="U36" s="9"/>
      <c r="V36" s="9"/>
    </row>
    <row r="37" spans="1:22" ht="18.75" x14ac:dyDescent="0.3">
      <c r="A37" s="7" t="s">
        <v>101</v>
      </c>
      <c r="B37" s="7" t="s">
        <v>651</v>
      </c>
      <c r="C37" s="8" t="s">
        <v>46</v>
      </c>
      <c r="D37" s="8" t="s">
        <v>320</v>
      </c>
      <c r="E37" s="20">
        <f t="shared" si="0"/>
        <v>4</v>
      </c>
      <c r="F37" s="9"/>
      <c r="G37" s="9"/>
      <c r="H37" s="9"/>
      <c r="I37" s="9"/>
      <c r="J37" s="9">
        <v>1</v>
      </c>
      <c r="K37" s="26"/>
      <c r="L37" s="26"/>
      <c r="M37" s="9">
        <v>1</v>
      </c>
      <c r="N37" s="9"/>
      <c r="O37" s="9">
        <v>1</v>
      </c>
      <c r="P37" s="26"/>
      <c r="Q37" s="26"/>
      <c r="R37" s="9">
        <v>1</v>
      </c>
      <c r="S37" s="26"/>
      <c r="T37" s="9"/>
      <c r="U37" s="9"/>
      <c r="V37" s="9"/>
    </row>
    <row r="38" spans="1:22" ht="18.75" x14ac:dyDescent="0.3">
      <c r="A38" s="7" t="s">
        <v>324</v>
      </c>
      <c r="B38" s="7" t="s">
        <v>202</v>
      </c>
      <c r="C38" s="8" t="s">
        <v>46</v>
      </c>
      <c r="D38" s="8" t="s">
        <v>320</v>
      </c>
      <c r="E38" s="20">
        <f t="shared" si="0"/>
        <v>6</v>
      </c>
      <c r="F38" s="9">
        <v>1</v>
      </c>
      <c r="G38" s="9">
        <v>1</v>
      </c>
      <c r="H38" s="9">
        <v>1</v>
      </c>
      <c r="I38" s="9"/>
      <c r="J38" s="9"/>
      <c r="K38" s="26"/>
      <c r="L38" s="26"/>
      <c r="M38" s="9">
        <v>1</v>
      </c>
      <c r="N38" s="9"/>
      <c r="O38" s="9">
        <v>1</v>
      </c>
      <c r="P38" s="26"/>
      <c r="Q38" s="26"/>
      <c r="R38" s="9">
        <v>1</v>
      </c>
      <c r="S38" s="26"/>
      <c r="T38" s="9"/>
      <c r="U38" s="9"/>
      <c r="V38" s="9"/>
    </row>
    <row r="39" spans="1:22" ht="18.75" x14ac:dyDescent="0.3">
      <c r="A39" s="7" t="s">
        <v>325</v>
      </c>
      <c r="B39" s="7" t="s">
        <v>230</v>
      </c>
      <c r="C39" s="8" t="s">
        <v>46</v>
      </c>
      <c r="D39" s="8" t="s">
        <v>320</v>
      </c>
      <c r="E39" s="20">
        <f t="shared" si="0"/>
        <v>7</v>
      </c>
      <c r="F39" s="9">
        <v>1</v>
      </c>
      <c r="G39" s="9">
        <v>1</v>
      </c>
      <c r="H39" s="9"/>
      <c r="I39" s="9">
        <v>1</v>
      </c>
      <c r="J39" s="9">
        <v>1</v>
      </c>
      <c r="K39" s="26"/>
      <c r="L39" s="26"/>
      <c r="M39" s="9">
        <v>1</v>
      </c>
      <c r="N39" s="9"/>
      <c r="O39" s="9">
        <v>1</v>
      </c>
      <c r="P39" s="26"/>
      <c r="Q39" s="26"/>
      <c r="R39" s="9">
        <v>1</v>
      </c>
      <c r="S39" s="26"/>
      <c r="T39" s="9"/>
      <c r="U39" s="9"/>
      <c r="V39" s="9"/>
    </row>
    <row r="40" spans="1:22" ht="18.75" x14ac:dyDescent="0.3">
      <c r="A40" s="7" t="s">
        <v>545</v>
      </c>
      <c r="B40" s="7" t="s">
        <v>369</v>
      </c>
      <c r="C40" s="8" t="s">
        <v>47</v>
      </c>
      <c r="D40" s="8"/>
      <c r="E40" s="20">
        <f t="shared" si="0"/>
        <v>8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26"/>
      <c r="L40" s="26"/>
      <c r="M40" s="9">
        <v>1</v>
      </c>
      <c r="N40" s="9">
        <v>1</v>
      </c>
      <c r="O40" s="9">
        <v>1</v>
      </c>
      <c r="P40" s="26"/>
      <c r="Q40" s="26"/>
      <c r="R40" s="9"/>
      <c r="S40" s="26"/>
      <c r="T40" s="9"/>
      <c r="U40" s="9"/>
      <c r="V40" s="9"/>
    </row>
    <row r="41" spans="1:22" ht="18.75" x14ac:dyDescent="0.3">
      <c r="A41" s="7" t="s">
        <v>546</v>
      </c>
      <c r="B41" s="7" t="s">
        <v>301</v>
      </c>
      <c r="C41" s="8" t="s">
        <v>47</v>
      </c>
      <c r="D41" s="8"/>
      <c r="E41" s="20">
        <f t="shared" si="0"/>
        <v>9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6"/>
      <c r="L41" s="26"/>
      <c r="M41" s="9">
        <v>1</v>
      </c>
      <c r="N41" s="9">
        <v>1</v>
      </c>
      <c r="O41" s="9">
        <v>1</v>
      </c>
      <c r="P41" s="26"/>
      <c r="Q41" s="26"/>
      <c r="R41" s="9">
        <v>1</v>
      </c>
      <c r="S41" s="26"/>
      <c r="T41" s="9"/>
      <c r="U41" s="9"/>
      <c r="V41" s="9"/>
    </row>
    <row r="42" spans="1:22" ht="18.75" x14ac:dyDescent="0.3">
      <c r="A42" s="7" t="s">
        <v>549</v>
      </c>
      <c r="B42" s="7" t="s">
        <v>171</v>
      </c>
      <c r="C42" s="8" t="s">
        <v>47</v>
      </c>
      <c r="D42" s="8"/>
      <c r="E42" s="20">
        <f t="shared" si="0"/>
        <v>9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26"/>
      <c r="L42" s="26"/>
      <c r="M42" s="9">
        <v>1</v>
      </c>
      <c r="N42" s="9">
        <v>1</v>
      </c>
      <c r="O42" s="9">
        <v>1</v>
      </c>
      <c r="P42" s="26"/>
      <c r="Q42" s="26"/>
      <c r="R42" s="9">
        <v>1</v>
      </c>
      <c r="S42" s="26"/>
      <c r="T42" s="9"/>
      <c r="U42" s="9"/>
      <c r="V42" s="9"/>
    </row>
    <row r="43" spans="1:22" ht="18.75" x14ac:dyDescent="0.3">
      <c r="A43" s="7" t="s">
        <v>229</v>
      </c>
      <c r="B43" s="7" t="s">
        <v>501</v>
      </c>
      <c r="C43" s="8" t="s">
        <v>47</v>
      </c>
      <c r="D43" s="8"/>
      <c r="E43" s="20">
        <f t="shared" si="0"/>
        <v>9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26"/>
      <c r="L43" s="26"/>
      <c r="M43" s="9">
        <v>1</v>
      </c>
      <c r="N43" s="9">
        <v>1</v>
      </c>
      <c r="O43" s="9">
        <v>1</v>
      </c>
      <c r="P43" s="26"/>
      <c r="Q43" s="26"/>
      <c r="R43" s="9">
        <v>1</v>
      </c>
      <c r="S43" s="26"/>
      <c r="T43" s="9"/>
      <c r="U43" s="9"/>
      <c r="V43" s="9"/>
    </row>
    <row r="44" spans="1:22" ht="18.75" x14ac:dyDescent="0.3">
      <c r="A44" s="7" t="s">
        <v>132</v>
      </c>
      <c r="B44" s="7" t="s">
        <v>431</v>
      </c>
      <c r="C44" s="8" t="s">
        <v>47</v>
      </c>
      <c r="D44" s="8"/>
      <c r="E44" s="20">
        <f t="shared" si="0"/>
        <v>9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26"/>
      <c r="L44" s="26"/>
      <c r="M44" s="9">
        <v>1</v>
      </c>
      <c r="N44" s="9">
        <v>1</v>
      </c>
      <c r="O44" s="9">
        <v>1</v>
      </c>
      <c r="P44" s="26"/>
      <c r="Q44" s="26"/>
      <c r="R44" s="9">
        <v>1</v>
      </c>
      <c r="S44" s="26"/>
      <c r="T44" s="9"/>
      <c r="U44" s="9"/>
      <c r="V44" s="9"/>
    </row>
    <row r="45" spans="1:22" ht="18.75" x14ac:dyDescent="0.3">
      <c r="A45" s="7" t="s">
        <v>542</v>
      </c>
      <c r="B45" s="7" t="s">
        <v>543</v>
      </c>
      <c r="C45" s="8" t="s">
        <v>47</v>
      </c>
      <c r="D45" s="8"/>
      <c r="E45" s="20">
        <f t="shared" si="0"/>
        <v>9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6"/>
      <c r="L45" s="26"/>
      <c r="M45" s="9">
        <v>1</v>
      </c>
      <c r="N45" s="9">
        <v>1</v>
      </c>
      <c r="O45" s="9">
        <v>1</v>
      </c>
      <c r="P45" s="26"/>
      <c r="Q45" s="26"/>
      <c r="R45" s="9">
        <v>1</v>
      </c>
      <c r="S45" s="26"/>
      <c r="T45" s="9"/>
      <c r="U45" s="9"/>
      <c r="V45" s="9"/>
    </row>
    <row r="46" spans="1:22" ht="18.75" x14ac:dyDescent="0.3">
      <c r="A46" s="7" t="s">
        <v>542</v>
      </c>
      <c r="B46" s="7" t="s">
        <v>544</v>
      </c>
      <c r="C46" s="8" t="s">
        <v>47</v>
      </c>
      <c r="D46" s="8"/>
      <c r="E46" s="20">
        <f t="shared" si="0"/>
        <v>8</v>
      </c>
      <c r="F46" s="9">
        <v>1</v>
      </c>
      <c r="G46" s="9">
        <v>1</v>
      </c>
      <c r="H46" s="9">
        <v>1</v>
      </c>
      <c r="I46" s="9"/>
      <c r="J46" s="9">
        <v>1</v>
      </c>
      <c r="K46" s="26"/>
      <c r="L46" s="26"/>
      <c r="M46" s="9">
        <v>1</v>
      </c>
      <c r="N46" s="9">
        <v>1</v>
      </c>
      <c r="O46" s="9">
        <v>1</v>
      </c>
      <c r="P46" s="26"/>
      <c r="Q46" s="26"/>
      <c r="R46" s="9">
        <v>1</v>
      </c>
      <c r="S46" s="26"/>
      <c r="T46" s="9"/>
      <c r="U46" s="9"/>
      <c r="V46" s="9"/>
    </row>
    <row r="47" spans="1:22" ht="18.75" x14ac:dyDescent="0.3">
      <c r="A47" s="7" t="s">
        <v>547</v>
      </c>
      <c r="B47" s="7" t="s">
        <v>548</v>
      </c>
      <c r="C47" s="8" t="s">
        <v>47</v>
      </c>
      <c r="D47" s="8"/>
      <c r="E47" s="20">
        <f t="shared" si="0"/>
        <v>9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6"/>
      <c r="L47" s="26"/>
      <c r="M47" s="9">
        <v>1</v>
      </c>
      <c r="N47" s="9">
        <v>1</v>
      </c>
      <c r="O47" s="9">
        <v>1</v>
      </c>
      <c r="P47" s="26"/>
      <c r="Q47" s="26"/>
      <c r="R47" s="9">
        <v>1</v>
      </c>
      <c r="S47" s="26"/>
      <c r="T47" s="9"/>
      <c r="U47" s="9"/>
      <c r="V47" s="9"/>
    </row>
    <row r="48" spans="1:22" ht="18.75" x14ac:dyDescent="0.3">
      <c r="A48" s="7" t="s">
        <v>540</v>
      </c>
      <c r="B48" s="7" t="s">
        <v>550</v>
      </c>
      <c r="C48" s="8" t="s">
        <v>47</v>
      </c>
      <c r="D48" s="8"/>
      <c r="E48" s="20">
        <f t="shared" si="0"/>
        <v>7</v>
      </c>
      <c r="F48" s="9">
        <v>1</v>
      </c>
      <c r="G48" s="9">
        <v>1</v>
      </c>
      <c r="H48" s="9"/>
      <c r="I48" s="9">
        <v>1</v>
      </c>
      <c r="J48" s="9">
        <v>1</v>
      </c>
      <c r="K48" s="26"/>
      <c r="L48" s="26"/>
      <c r="M48" s="9">
        <v>1</v>
      </c>
      <c r="N48" s="9">
        <v>1</v>
      </c>
      <c r="O48" s="9"/>
      <c r="P48" s="26"/>
      <c r="Q48" s="26"/>
      <c r="R48" s="9">
        <v>1</v>
      </c>
      <c r="S48" s="26"/>
      <c r="T48" s="9"/>
      <c r="U48" s="9"/>
      <c r="V48" s="9"/>
    </row>
    <row r="49" spans="1:22" ht="18.75" x14ac:dyDescent="0.3">
      <c r="A49" s="7" t="s">
        <v>540</v>
      </c>
      <c r="B49" s="7" t="s">
        <v>541</v>
      </c>
      <c r="C49" s="8" t="s">
        <v>47</v>
      </c>
      <c r="D49" s="8"/>
      <c r="E49" s="20">
        <f t="shared" si="0"/>
        <v>6</v>
      </c>
      <c r="F49" s="9">
        <v>1</v>
      </c>
      <c r="G49" s="9">
        <v>1</v>
      </c>
      <c r="H49" s="9"/>
      <c r="I49" s="9">
        <v>1</v>
      </c>
      <c r="J49" s="9">
        <v>1</v>
      </c>
      <c r="K49" s="26"/>
      <c r="L49" s="26"/>
      <c r="M49" s="9">
        <v>1</v>
      </c>
      <c r="N49" s="9">
        <v>1</v>
      </c>
      <c r="O49" s="9"/>
      <c r="P49" s="26"/>
      <c r="Q49" s="26"/>
      <c r="R49" s="9"/>
      <c r="S49" s="26"/>
      <c r="T49" s="9"/>
      <c r="U49" s="9"/>
      <c r="V49" s="9"/>
    </row>
    <row r="50" spans="1:22" ht="18.75" x14ac:dyDescent="0.3">
      <c r="A50" s="7"/>
      <c r="B50" s="7"/>
      <c r="C50" s="7"/>
      <c r="D50" s="7"/>
      <c r="E50" s="20">
        <f t="shared" ref="E50:E60" si="1">SUM(F50:V50)</f>
        <v>0</v>
      </c>
      <c r="F50" s="9"/>
      <c r="G50" s="9"/>
      <c r="H50" s="9"/>
      <c r="I50" s="9"/>
      <c r="J50" s="9"/>
      <c r="K50" s="26"/>
      <c r="L50" s="26"/>
      <c r="M50" s="9"/>
      <c r="N50" s="9"/>
      <c r="O50" s="9"/>
      <c r="P50" s="26"/>
      <c r="Q50" s="26"/>
      <c r="R50" s="9"/>
      <c r="S50" s="26"/>
      <c r="T50" s="9"/>
      <c r="U50" s="9"/>
      <c r="V50" s="9"/>
    </row>
    <row r="51" spans="1:22" ht="18.75" x14ac:dyDescent="0.3">
      <c r="A51" s="7"/>
      <c r="B51" s="7"/>
      <c r="C51" s="7"/>
      <c r="D51" s="7"/>
      <c r="E51" s="20">
        <f t="shared" si="1"/>
        <v>0</v>
      </c>
      <c r="F51" s="9"/>
      <c r="G51" s="9"/>
      <c r="H51" s="9"/>
      <c r="I51" s="9"/>
      <c r="J51" s="9"/>
      <c r="K51" s="26"/>
      <c r="L51" s="26"/>
      <c r="M51" s="9"/>
      <c r="N51" s="9"/>
      <c r="O51" s="9"/>
      <c r="P51" s="26"/>
      <c r="Q51" s="26"/>
      <c r="R51" s="9"/>
      <c r="S51" s="26"/>
      <c r="T51" s="9"/>
      <c r="U51" s="9"/>
      <c r="V51" s="9"/>
    </row>
    <row r="52" spans="1:22" ht="18.75" x14ac:dyDescent="0.3">
      <c r="A52" s="7"/>
      <c r="B52" s="7"/>
      <c r="C52" s="7"/>
      <c r="D52" s="7"/>
      <c r="E52" s="20">
        <f t="shared" si="1"/>
        <v>0</v>
      </c>
      <c r="F52" s="9"/>
      <c r="G52" s="9"/>
      <c r="H52" s="9"/>
      <c r="I52" s="9"/>
      <c r="J52" s="9"/>
      <c r="K52" s="26"/>
      <c r="L52" s="26"/>
      <c r="M52" s="9"/>
      <c r="N52" s="9"/>
      <c r="O52" s="9"/>
      <c r="P52" s="26"/>
      <c r="Q52" s="26"/>
      <c r="R52" s="9"/>
      <c r="S52" s="26"/>
      <c r="T52" s="9"/>
      <c r="U52" s="9"/>
      <c r="V52" s="9"/>
    </row>
    <row r="53" spans="1:22" ht="18.75" x14ac:dyDescent="0.3">
      <c r="A53" s="7"/>
      <c r="B53" s="7"/>
      <c r="C53" s="7"/>
      <c r="D53" s="7"/>
      <c r="E53" s="20">
        <f t="shared" si="1"/>
        <v>0</v>
      </c>
      <c r="F53" s="9"/>
      <c r="G53" s="9"/>
      <c r="H53" s="9"/>
      <c r="I53" s="9"/>
      <c r="J53" s="9"/>
      <c r="K53" s="26"/>
      <c r="L53" s="26"/>
      <c r="M53" s="9"/>
      <c r="N53" s="9"/>
      <c r="O53" s="9"/>
      <c r="P53" s="26"/>
      <c r="Q53" s="26"/>
      <c r="R53" s="9"/>
      <c r="S53" s="26"/>
      <c r="T53" s="9"/>
      <c r="U53" s="9"/>
      <c r="V53" s="9"/>
    </row>
    <row r="54" spans="1:22" ht="18.75" x14ac:dyDescent="0.3">
      <c r="A54" s="7"/>
      <c r="B54" s="7"/>
      <c r="C54" s="7"/>
      <c r="D54" s="7"/>
      <c r="E54" s="20">
        <f t="shared" si="1"/>
        <v>0</v>
      </c>
      <c r="F54" s="9"/>
      <c r="G54" s="9"/>
      <c r="H54" s="9"/>
      <c r="I54" s="9"/>
      <c r="J54" s="9"/>
      <c r="K54" s="26"/>
      <c r="L54" s="26"/>
      <c r="M54" s="9"/>
      <c r="N54" s="9"/>
      <c r="O54" s="9"/>
      <c r="P54" s="26"/>
      <c r="Q54" s="26"/>
      <c r="R54" s="9"/>
      <c r="S54" s="26"/>
      <c r="T54" s="9"/>
      <c r="U54" s="9"/>
      <c r="V54" s="9"/>
    </row>
    <row r="55" spans="1:22" ht="18.75" x14ac:dyDescent="0.3">
      <c r="A55" s="7"/>
      <c r="B55" s="7"/>
      <c r="C55" s="7"/>
      <c r="D55" s="7"/>
      <c r="E55" s="20">
        <f t="shared" si="1"/>
        <v>0</v>
      </c>
      <c r="F55" s="9"/>
      <c r="G55" s="9"/>
      <c r="H55" s="9"/>
      <c r="I55" s="9"/>
      <c r="J55" s="9"/>
      <c r="K55" s="26"/>
      <c r="L55" s="26"/>
      <c r="M55" s="9"/>
      <c r="N55" s="9"/>
      <c r="O55" s="9"/>
      <c r="P55" s="26"/>
      <c r="Q55" s="26"/>
      <c r="R55" s="9"/>
      <c r="S55" s="26"/>
      <c r="T55" s="9"/>
      <c r="U55" s="9"/>
      <c r="V55" s="9"/>
    </row>
    <row r="56" spans="1:22" ht="18.75" x14ac:dyDescent="0.3">
      <c r="A56" s="7"/>
      <c r="B56" s="7"/>
      <c r="C56" s="7"/>
      <c r="D56" s="7"/>
      <c r="E56" s="20">
        <f t="shared" si="1"/>
        <v>0</v>
      </c>
      <c r="F56" s="9"/>
      <c r="G56" s="9"/>
      <c r="H56" s="9"/>
      <c r="I56" s="9"/>
      <c r="J56" s="9"/>
      <c r="K56" s="26"/>
      <c r="L56" s="26"/>
      <c r="M56" s="9"/>
      <c r="N56" s="9"/>
      <c r="O56" s="9"/>
      <c r="P56" s="26"/>
      <c r="Q56" s="26"/>
      <c r="R56" s="9"/>
      <c r="S56" s="26"/>
      <c r="T56" s="9"/>
      <c r="U56" s="9"/>
      <c r="V56" s="9"/>
    </row>
    <row r="57" spans="1:22" ht="14.45" customHeight="1" x14ac:dyDescent="0.3">
      <c r="A57" s="7"/>
      <c r="B57" s="7"/>
      <c r="C57" s="7"/>
      <c r="D57" s="7"/>
      <c r="E57" s="20">
        <f t="shared" si="1"/>
        <v>0</v>
      </c>
      <c r="F57" s="9"/>
      <c r="G57" s="9"/>
      <c r="H57" s="9"/>
      <c r="I57" s="9"/>
      <c r="J57" s="9"/>
      <c r="K57" s="26"/>
      <c r="L57" s="26"/>
      <c r="M57" s="9"/>
      <c r="N57" s="9"/>
      <c r="O57" s="9"/>
      <c r="P57" s="26"/>
      <c r="Q57" s="26"/>
      <c r="R57" s="9"/>
      <c r="S57" s="26"/>
      <c r="T57" s="9"/>
      <c r="U57" s="9"/>
      <c r="V57" s="9"/>
    </row>
    <row r="58" spans="1:22" ht="14.45" customHeight="1" x14ac:dyDescent="0.3">
      <c r="A58" s="7"/>
      <c r="B58" s="7"/>
      <c r="C58" s="7"/>
      <c r="D58" s="7"/>
      <c r="E58" s="20">
        <f t="shared" si="1"/>
        <v>0</v>
      </c>
      <c r="F58" s="9"/>
      <c r="G58" s="9"/>
      <c r="H58" s="9"/>
      <c r="I58" s="9"/>
      <c r="J58" s="9"/>
      <c r="K58" s="26"/>
      <c r="L58" s="26"/>
      <c r="M58" s="9"/>
      <c r="N58" s="9"/>
      <c r="O58" s="9"/>
      <c r="P58" s="26"/>
      <c r="Q58" s="26"/>
      <c r="R58" s="9"/>
      <c r="S58" s="26"/>
      <c r="T58" s="9"/>
      <c r="U58" s="9"/>
      <c r="V58" s="9"/>
    </row>
    <row r="59" spans="1:22" ht="18.75" x14ac:dyDescent="0.3">
      <c r="A59" s="7"/>
      <c r="B59" s="7"/>
      <c r="C59" s="7"/>
      <c r="D59" s="7"/>
      <c r="E59" s="20">
        <f t="shared" si="1"/>
        <v>0</v>
      </c>
      <c r="F59" s="9"/>
      <c r="G59" s="9"/>
      <c r="H59" s="9"/>
      <c r="I59" s="9"/>
      <c r="J59" s="9"/>
      <c r="K59" s="26"/>
      <c r="L59" s="26"/>
      <c r="M59" s="9"/>
      <c r="N59" s="9"/>
      <c r="O59" s="9"/>
      <c r="P59" s="26"/>
      <c r="Q59" s="26"/>
      <c r="R59" s="9"/>
      <c r="S59" s="26"/>
      <c r="T59" s="9"/>
      <c r="U59" s="9"/>
      <c r="V59" s="9"/>
    </row>
    <row r="60" spans="1:22" ht="18.75" x14ac:dyDescent="0.3">
      <c r="A60" s="7"/>
      <c r="B60" s="7"/>
      <c r="C60" s="7"/>
      <c r="D60" s="7"/>
      <c r="E60" s="20">
        <f t="shared" si="1"/>
        <v>0</v>
      </c>
      <c r="F60" s="9"/>
      <c r="G60" s="9"/>
      <c r="H60" s="9"/>
      <c r="I60" s="9"/>
      <c r="J60" s="9"/>
      <c r="K60" s="26"/>
      <c r="L60" s="26"/>
      <c r="M60" s="9"/>
      <c r="N60" s="9"/>
      <c r="O60" s="9"/>
      <c r="P60" s="26"/>
      <c r="Q60" s="26"/>
      <c r="R60" s="9"/>
      <c r="S60" s="26"/>
      <c r="T60" s="9"/>
      <c r="U60" s="9"/>
      <c r="V60" s="9"/>
    </row>
  </sheetData>
  <sortState xmlns:xlrd2="http://schemas.microsoft.com/office/spreadsheetml/2017/richdata2" ref="A4:M49">
    <sortCondition ref="C4:C49"/>
    <sortCondition ref="D4:D49"/>
    <sortCondition ref="A4:A49"/>
    <sortCondition ref="B4:B4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0F875F16-A37B-4551-9481-DDCBE9FB9CF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A629-D982-471B-B6FE-A3216CEAAEA1}">
  <dimension ref="A1:U62"/>
  <sheetViews>
    <sheetView zoomScale="75" zoomScaleNormal="75" zoomScaleSheetLayoutView="75" workbookViewId="0">
      <pane ySplit="3" topLeftCell="A16" activePane="bottomLeft" state="frozen"/>
      <selection pane="bottomLeft" activeCell="I1" sqref="I1:K1"/>
    </sheetView>
  </sheetViews>
  <sheetFormatPr defaultRowHeight="15" x14ac:dyDescent="0.25"/>
  <cols>
    <col min="1" max="1" width="19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62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968</v>
      </c>
      <c r="B4" s="7" t="s">
        <v>969</v>
      </c>
      <c r="C4" s="8" t="s">
        <v>81</v>
      </c>
      <c r="D4" s="20">
        <f t="shared" ref="D4:D36" si="0">SUM(E4:U4)</f>
        <v>1</v>
      </c>
      <c r="E4" s="9"/>
      <c r="F4" s="9"/>
      <c r="G4" s="9"/>
      <c r="H4" s="9"/>
      <c r="I4" s="9"/>
      <c r="J4" s="26"/>
      <c r="K4" s="26"/>
      <c r="L4" s="9">
        <v>1</v>
      </c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108</v>
      </c>
      <c r="B5" s="7" t="s">
        <v>109</v>
      </c>
      <c r="C5" s="8" t="s">
        <v>81</v>
      </c>
      <c r="D5" s="20">
        <f t="shared" si="0"/>
        <v>4</v>
      </c>
      <c r="E5" s="9">
        <v>1</v>
      </c>
      <c r="F5" s="9">
        <v>1</v>
      </c>
      <c r="G5" s="9"/>
      <c r="H5" s="9">
        <v>1</v>
      </c>
      <c r="I5" s="9"/>
      <c r="J5" s="26"/>
      <c r="K5" s="26"/>
      <c r="L5" s="9">
        <v>1</v>
      </c>
      <c r="M5" s="9"/>
      <c r="N5" s="9"/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158</v>
      </c>
      <c r="B6" s="7" t="s">
        <v>766</v>
      </c>
      <c r="C6" s="8" t="s">
        <v>81</v>
      </c>
      <c r="D6" s="20">
        <f t="shared" si="0"/>
        <v>3</v>
      </c>
      <c r="E6" s="9"/>
      <c r="F6" s="9">
        <v>1</v>
      </c>
      <c r="G6" s="9"/>
      <c r="H6" s="9">
        <v>1</v>
      </c>
      <c r="I6" s="9"/>
      <c r="J6" s="26"/>
      <c r="K6" s="26"/>
      <c r="L6" s="9">
        <v>1</v>
      </c>
      <c r="M6" s="9"/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967</v>
      </c>
      <c r="B7" s="7" t="s">
        <v>192</v>
      </c>
      <c r="C7" s="8" t="s">
        <v>81</v>
      </c>
      <c r="D7" s="20">
        <f t="shared" si="0"/>
        <v>1</v>
      </c>
      <c r="E7" s="9"/>
      <c r="F7" s="9"/>
      <c r="G7" s="9"/>
      <c r="H7" s="9"/>
      <c r="I7" s="9"/>
      <c r="J7" s="26"/>
      <c r="K7" s="26"/>
      <c r="L7" s="9">
        <v>1</v>
      </c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182</v>
      </c>
      <c r="B8" s="7" t="s">
        <v>183</v>
      </c>
      <c r="C8" s="8" t="s">
        <v>81</v>
      </c>
      <c r="D8" s="20">
        <f t="shared" si="0"/>
        <v>1</v>
      </c>
      <c r="E8" s="9"/>
      <c r="F8" s="9"/>
      <c r="G8" s="9"/>
      <c r="H8" s="9">
        <v>1</v>
      </c>
      <c r="I8" s="9"/>
      <c r="J8" s="26"/>
      <c r="K8" s="26"/>
      <c r="L8" s="9"/>
      <c r="M8" s="9"/>
      <c r="N8" s="9"/>
      <c r="O8" s="26"/>
      <c r="P8" s="26"/>
      <c r="Q8" s="9"/>
      <c r="R8" s="26"/>
      <c r="S8" s="9"/>
      <c r="T8" s="9"/>
      <c r="U8" s="9"/>
    </row>
    <row r="9" spans="1:21" ht="18.75" x14ac:dyDescent="0.3">
      <c r="A9" s="7" t="s">
        <v>114</v>
      </c>
      <c r="B9" s="7" t="s">
        <v>115</v>
      </c>
      <c r="C9" s="8" t="s">
        <v>81</v>
      </c>
      <c r="D9" s="20">
        <f t="shared" si="0"/>
        <v>3</v>
      </c>
      <c r="E9" s="9">
        <v>1</v>
      </c>
      <c r="F9" s="9">
        <v>1</v>
      </c>
      <c r="G9" s="9"/>
      <c r="H9" s="9">
        <v>1</v>
      </c>
      <c r="I9" s="9"/>
      <c r="J9" s="26"/>
      <c r="K9" s="26"/>
      <c r="L9" s="9"/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110</v>
      </c>
      <c r="B10" s="7" t="s">
        <v>111</v>
      </c>
      <c r="C10" s="8" t="s">
        <v>81</v>
      </c>
      <c r="D10" s="20">
        <f t="shared" si="0"/>
        <v>3</v>
      </c>
      <c r="E10" s="9">
        <v>1</v>
      </c>
      <c r="F10" s="9">
        <v>1</v>
      </c>
      <c r="G10" s="9"/>
      <c r="H10" s="9">
        <v>1</v>
      </c>
      <c r="I10" s="9"/>
      <c r="J10" s="26"/>
      <c r="K10" s="26"/>
      <c r="L10" s="9"/>
      <c r="M10" s="9"/>
      <c r="N10" s="9"/>
      <c r="O10" s="26"/>
      <c r="P10" s="26"/>
      <c r="Q10" s="9"/>
      <c r="R10" s="26"/>
      <c r="S10" s="9"/>
      <c r="T10" s="9"/>
      <c r="U10" s="9"/>
    </row>
    <row r="11" spans="1:21" ht="18.75" x14ac:dyDescent="0.3">
      <c r="A11" s="7" t="s">
        <v>170</v>
      </c>
      <c r="B11" s="7" t="s">
        <v>171</v>
      </c>
      <c r="C11" s="8" t="s">
        <v>81</v>
      </c>
      <c r="D11" s="20">
        <f t="shared" si="0"/>
        <v>1</v>
      </c>
      <c r="E11" s="9"/>
      <c r="F11" s="9"/>
      <c r="G11" s="9"/>
      <c r="H11" s="9">
        <v>1</v>
      </c>
      <c r="I11" s="9"/>
      <c r="J11" s="26"/>
      <c r="K11" s="26"/>
      <c r="L11" s="9"/>
      <c r="M11" s="9"/>
      <c r="N11" s="9"/>
      <c r="O11" s="26"/>
      <c r="P11" s="26"/>
      <c r="Q11" s="9"/>
      <c r="R11" s="26"/>
      <c r="S11" s="9"/>
      <c r="T11" s="9"/>
      <c r="U11" s="9"/>
    </row>
    <row r="12" spans="1:21" ht="18.75" x14ac:dyDescent="0.3">
      <c r="A12" s="7" t="s">
        <v>921</v>
      </c>
      <c r="B12" s="7" t="s">
        <v>174</v>
      </c>
      <c r="C12" s="8" t="s">
        <v>81</v>
      </c>
      <c r="D12" s="20">
        <f t="shared" si="0"/>
        <v>1</v>
      </c>
      <c r="E12" s="9"/>
      <c r="F12" s="9"/>
      <c r="G12" s="9"/>
      <c r="H12" s="9">
        <v>1</v>
      </c>
      <c r="I12" s="9"/>
      <c r="J12" s="26"/>
      <c r="K12" s="26"/>
      <c r="L12" s="9"/>
      <c r="M12" s="9"/>
      <c r="N12" s="9"/>
      <c r="O12" s="26"/>
      <c r="P12" s="26"/>
      <c r="Q12" s="9"/>
      <c r="R12" s="26"/>
      <c r="S12" s="9"/>
      <c r="T12" s="9"/>
      <c r="U12" s="9"/>
    </row>
    <row r="13" spans="1:21" ht="18.75" x14ac:dyDescent="0.3">
      <c r="A13" s="7" t="s">
        <v>112</v>
      </c>
      <c r="B13" s="7" t="s">
        <v>113</v>
      </c>
      <c r="C13" s="8" t="s">
        <v>81</v>
      </c>
      <c r="D13" s="20">
        <f t="shared" si="0"/>
        <v>1</v>
      </c>
      <c r="E13" s="9">
        <v>1</v>
      </c>
      <c r="F13" s="9"/>
      <c r="G13" s="9"/>
      <c r="H13" s="9"/>
      <c r="I13" s="9"/>
      <c r="J13" s="26"/>
      <c r="K13" s="26"/>
      <c r="L13" s="9"/>
      <c r="M13" s="9"/>
      <c r="N13" s="9"/>
      <c r="O13" s="26"/>
      <c r="P13" s="26"/>
      <c r="Q13" s="9"/>
      <c r="R13" s="26"/>
      <c r="S13" s="9"/>
      <c r="T13" s="9"/>
      <c r="U13" s="9"/>
    </row>
    <row r="14" spans="1:21" ht="18.75" x14ac:dyDescent="0.3">
      <c r="A14" s="7" t="s">
        <v>646</v>
      </c>
      <c r="B14" s="7" t="s">
        <v>190</v>
      </c>
      <c r="C14" s="8" t="s">
        <v>81</v>
      </c>
      <c r="D14" s="20">
        <f t="shared" si="0"/>
        <v>1</v>
      </c>
      <c r="E14" s="9"/>
      <c r="F14" s="9"/>
      <c r="G14" s="9"/>
      <c r="H14" s="9"/>
      <c r="I14" s="9"/>
      <c r="J14" s="26"/>
      <c r="K14" s="26"/>
      <c r="L14" s="9">
        <v>1</v>
      </c>
      <c r="M14" s="9"/>
      <c r="N14" s="9"/>
      <c r="O14" s="26"/>
      <c r="P14" s="26"/>
      <c r="Q14" s="9"/>
      <c r="R14" s="26"/>
      <c r="S14" s="9"/>
      <c r="T14" s="9"/>
      <c r="U14" s="9"/>
    </row>
    <row r="15" spans="1:21" ht="18.75" x14ac:dyDescent="0.3">
      <c r="A15" s="7" t="s">
        <v>948</v>
      </c>
      <c r="B15" s="7" t="s">
        <v>928</v>
      </c>
      <c r="C15" s="8" t="s">
        <v>46</v>
      </c>
      <c r="D15" s="20">
        <f t="shared" si="0"/>
        <v>3</v>
      </c>
      <c r="E15" s="9"/>
      <c r="F15" s="9"/>
      <c r="G15" s="9"/>
      <c r="H15" s="9">
        <v>1</v>
      </c>
      <c r="I15" s="9"/>
      <c r="J15" s="26"/>
      <c r="K15" s="26"/>
      <c r="L15" s="9"/>
      <c r="M15" s="9">
        <v>1</v>
      </c>
      <c r="N15" s="9">
        <v>1</v>
      </c>
      <c r="O15" s="26"/>
      <c r="P15" s="26"/>
      <c r="Q15" s="9"/>
      <c r="R15" s="26"/>
      <c r="S15" s="9"/>
      <c r="T15" s="9"/>
      <c r="U15" s="9"/>
    </row>
    <row r="16" spans="1:21" ht="18.75" x14ac:dyDescent="0.3">
      <c r="A16" s="7" t="s">
        <v>946</v>
      </c>
      <c r="B16" s="7" t="s">
        <v>882</v>
      </c>
      <c r="C16" s="8" t="s">
        <v>46</v>
      </c>
      <c r="D16" s="20">
        <f t="shared" si="0"/>
        <v>6</v>
      </c>
      <c r="E16" s="9"/>
      <c r="F16" s="9"/>
      <c r="G16" s="9">
        <v>1</v>
      </c>
      <c r="H16" s="9">
        <v>1</v>
      </c>
      <c r="I16" s="9">
        <v>1</v>
      </c>
      <c r="J16" s="26"/>
      <c r="K16" s="26"/>
      <c r="L16" s="9"/>
      <c r="M16" s="9">
        <v>1</v>
      </c>
      <c r="N16" s="9">
        <v>1</v>
      </c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 t="s">
        <v>376</v>
      </c>
      <c r="B17" s="7" t="s">
        <v>929</v>
      </c>
      <c r="C17" s="8" t="s">
        <v>46</v>
      </c>
      <c r="D17" s="20">
        <f t="shared" si="0"/>
        <v>9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26"/>
      <c r="K17" s="26"/>
      <c r="L17" s="9">
        <v>1</v>
      </c>
      <c r="M17" s="9">
        <v>1</v>
      </c>
      <c r="N17" s="9">
        <v>1</v>
      </c>
      <c r="O17" s="26"/>
      <c r="P17" s="26"/>
      <c r="Q17" s="9">
        <v>1</v>
      </c>
      <c r="R17" s="26"/>
      <c r="S17" s="9"/>
      <c r="T17" s="9"/>
      <c r="U17" s="9"/>
    </row>
    <row r="18" spans="1:21" ht="18.75" x14ac:dyDescent="0.3">
      <c r="A18" s="7" t="s">
        <v>376</v>
      </c>
      <c r="B18" s="7" t="s">
        <v>378</v>
      </c>
      <c r="C18" s="8" t="s">
        <v>46</v>
      </c>
      <c r="D18" s="20">
        <f t="shared" si="0"/>
        <v>9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26"/>
      <c r="K18" s="26"/>
      <c r="L18" s="9">
        <v>1</v>
      </c>
      <c r="M18" s="9">
        <v>1</v>
      </c>
      <c r="N18" s="9">
        <v>1</v>
      </c>
      <c r="O18" s="26"/>
      <c r="P18" s="26"/>
      <c r="Q18" s="9">
        <v>1</v>
      </c>
      <c r="R18" s="26"/>
      <c r="S18" s="9"/>
      <c r="T18" s="9"/>
      <c r="U18" s="9"/>
    </row>
    <row r="19" spans="1:21" ht="18.75" x14ac:dyDescent="0.3">
      <c r="A19" s="7" t="s">
        <v>108</v>
      </c>
      <c r="B19" s="7" t="s">
        <v>383</v>
      </c>
      <c r="C19" s="8" t="s">
        <v>46</v>
      </c>
      <c r="D19" s="20">
        <f t="shared" si="0"/>
        <v>9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26"/>
      <c r="K19" s="26"/>
      <c r="L19" s="9">
        <v>1</v>
      </c>
      <c r="M19" s="9">
        <v>1</v>
      </c>
      <c r="N19" s="9">
        <v>1</v>
      </c>
      <c r="O19" s="26"/>
      <c r="P19" s="26"/>
      <c r="Q19" s="9">
        <v>1</v>
      </c>
      <c r="R19" s="26"/>
      <c r="S19" s="9"/>
      <c r="T19" s="9"/>
      <c r="U19" s="9"/>
    </row>
    <row r="20" spans="1:21" ht="18.75" x14ac:dyDescent="0.3">
      <c r="A20" s="7" t="s">
        <v>947</v>
      </c>
      <c r="B20" s="7" t="s">
        <v>948</v>
      </c>
      <c r="C20" s="8" t="s">
        <v>46</v>
      </c>
      <c r="D20" s="20">
        <f t="shared" si="0"/>
        <v>2</v>
      </c>
      <c r="E20" s="9"/>
      <c r="F20" s="9"/>
      <c r="G20" s="9">
        <v>1</v>
      </c>
      <c r="H20" s="9"/>
      <c r="I20" s="9"/>
      <c r="J20" s="26"/>
      <c r="K20" s="26"/>
      <c r="L20" s="9"/>
      <c r="M20" s="9"/>
      <c r="N20" s="9"/>
      <c r="O20" s="26"/>
      <c r="P20" s="26"/>
      <c r="Q20" s="9">
        <v>1</v>
      </c>
      <c r="R20" s="26"/>
      <c r="S20" s="9"/>
      <c r="T20" s="9"/>
      <c r="U20" s="9"/>
    </row>
    <row r="21" spans="1:21" ht="18.75" x14ac:dyDescent="0.3">
      <c r="A21" s="7" t="s">
        <v>262</v>
      </c>
      <c r="B21" s="7" t="s">
        <v>377</v>
      </c>
      <c r="C21" s="8" t="s">
        <v>46</v>
      </c>
      <c r="D21" s="20">
        <f t="shared" si="0"/>
        <v>9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26"/>
      <c r="K21" s="26"/>
      <c r="L21" s="9">
        <v>1</v>
      </c>
      <c r="M21" s="9">
        <v>1</v>
      </c>
      <c r="N21" s="9">
        <v>1</v>
      </c>
      <c r="O21" s="26"/>
      <c r="P21" s="26"/>
      <c r="Q21" s="9">
        <v>1</v>
      </c>
      <c r="R21" s="26"/>
      <c r="S21" s="9"/>
      <c r="T21" s="9"/>
      <c r="U21" s="9"/>
    </row>
    <row r="22" spans="1:21" ht="18.75" x14ac:dyDescent="0.3">
      <c r="A22" s="7" t="s">
        <v>772</v>
      </c>
      <c r="B22" s="7" t="s">
        <v>773</v>
      </c>
      <c r="C22" s="8" t="s">
        <v>46</v>
      </c>
      <c r="D22" s="20">
        <f t="shared" si="0"/>
        <v>1</v>
      </c>
      <c r="E22" s="9"/>
      <c r="F22" s="9">
        <v>1</v>
      </c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 t="s">
        <v>132</v>
      </c>
      <c r="B23" s="7" t="s">
        <v>381</v>
      </c>
      <c r="C23" s="8" t="s">
        <v>46</v>
      </c>
      <c r="D23" s="20">
        <f t="shared" si="0"/>
        <v>9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26"/>
      <c r="K23" s="26"/>
      <c r="L23" s="9">
        <v>1</v>
      </c>
      <c r="M23" s="9">
        <v>1</v>
      </c>
      <c r="N23" s="9">
        <v>1</v>
      </c>
      <c r="O23" s="26"/>
      <c r="P23" s="26"/>
      <c r="Q23" s="9">
        <v>1</v>
      </c>
      <c r="R23" s="26"/>
      <c r="S23" s="9"/>
      <c r="T23" s="9"/>
      <c r="U23" s="9"/>
    </row>
    <row r="24" spans="1:21" ht="18.75" x14ac:dyDescent="0.3">
      <c r="A24" s="7" t="s">
        <v>132</v>
      </c>
      <c r="B24" s="7" t="s">
        <v>382</v>
      </c>
      <c r="C24" s="8" t="s">
        <v>46</v>
      </c>
      <c r="D24" s="20">
        <f t="shared" si="0"/>
        <v>9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26"/>
      <c r="K24" s="26"/>
      <c r="L24" s="9">
        <v>1</v>
      </c>
      <c r="M24" s="9">
        <v>1</v>
      </c>
      <c r="N24" s="9">
        <v>1</v>
      </c>
      <c r="O24" s="26"/>
      <c r="P24" s="26"/>
      <c r="Q24" s="9">
        <v>1</v>
      </c>
      <c r="R24" s="26"/>
      <c r="S24" s="9"/>
      <c r="T24" s="9"/>
      <c r="U24" s="9"/>
    </row>
    <row r="25" spans="1:21" ht="18.75" x14ac:dyDescent="0.3">
      <c r="A25" s="7" t="s">
        <v>374</v>
      </c>
      <c r="B25" s="7" t="s">
        <v>375</v>
      </c>
      <c r="C25" s="8" t="s">
        <v>46</v>
      </c>
      <c r="D25" s="20">
        <f t="shared" si="0"/>
        <v>9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26"/>
      <c r="K25" s="26"/>
      <c r="L25" s="9">
        <v>1</v>
      </c>
      <c r="M25" s="9">
        <v>1</v>
      </c>
      <c r="N25" s="9">
        <v>1</v>
      </c>
      <c r="O25" s="26"/>
      <c r="P25" s="26"/>
      <c r="Q25" s="9">
        <v>1</v>
      </c>
      <c r="R25" s="26"/>
      <c r="S25" s="9"/>
      <c r="T25" s="9"/>
      <c r="U25" s="9"/>
    </row>
    <row r="26" spans="1:21" ht="18.75" x14ac:dyDescent="0.3">
      <c r="A26" s="7" t="s">
        <v>384</v>
      </c>
      <c r="B26" s="7" t="s">
        <v>385</v>
      </c>
      <c r="C26" s="8" t="s">
        <v>46</v>
      </c>
      <c r="D26" s="20">
        <f t="shared" si="0"/>
        <v>9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26"/>
      <c r="K26" s="26"/>
      <c r="L26" s="9">
        <v>1</v>
      </c>
      <c r="M26" s="9">
        <v>1</v>
      </c>
      <c r="N26" s="9">
        <v>1</v>
      </c>
      <c r="O26" s="26"/>
      <c r="P26" s="26"/>
      <c r="Q26" s="9">
        <v>1</v>
      </c>
      <c r="R26" s="26"/>
      <c r="S26" s="9"/>
      <c r="T26" s="9"/>
      <c r="U26" s="9"/>
    </row>
    <row r="27" spans="1:21" ht="18.75" x14ac:dyDescent="0.3">
      <c r="A27" s="7" t="s">
        <v>379</v>
      </c>
      <c r="B27" s="7" t="s">
        <v>380</v>
      </c>
      <c r="C27" s="8" t="s">
        <v>46</v>
      </c>
      <c r="D27" s="20">
        <f t="shared" si="0"/>
        <v>9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26"/>
      <c r="K27" s="26"/>
      <c r="L27" s="9">
        <v>1</v>
      </c>
      <c r="M27" s="9">
        <v>1</v>
      </c>
      <c r="N27" s="9">
        <v>1</v>
      </c>
      <c r="O27" s="26"/>
      <c r="P27" s="26"/>
      <c r="Q27" s="9">
        <v>1</v>
      </c>
      <c r="R27" s="26"/>
      <c r="S27" s="9"/>
      <c r="T27" s="9"/>
      <c r="U27" s="9"/>
    </row>
    <row r="28" spans="1:21" ht="18.75" x14ac:dyDescent="0.3">
      <c r="A28" s="7" t="s">
        <v>716</v>
      </c>
      <c r="B28" s="7" t="s">
        <v>717</v>
      </c>
      <c r="C28" s="8" t="s">
        <v>48</v>
      </c>
      <c r="D28" s="20">
        <f t="shared" si="0"/>
        <v>6</v>
      </c>
      <c r="E28" s="9">
        <v>1</v>
      </c>
      <c r="F28" s="9">
        <v>1</v>
      </c>
      <c r="G28" s="9">
        <v>1</v>
      </c>
      <c r="H28" s="9"/>
      <c r="I28" s="9">
        <v>1</v>
      </c>
      <c r="J28" s="26"/>
      <c r="K28" s="26"/>
      <c r="L28" s="9"/>
      <c r="M28" s="9">
        <v>1</v>
      </c>
      <c r="N28" s="9">
        <v>1</v>
      </c>
      <c r="O28" s="26"/>
      <c r="P28" s="26"/>
      <c r="Q28" s="9"/>
      <c r="R28" s="26"/>
      <c r="S28" s="9"/>
      <c r="T28" s="9"/>
      <c r="U28" s="9"/>
    </row>
    <row r="29" spans="1:21" ht="18.75" x14ac:dyDescent="0.3">
      <c r="A29" s="7" t="s">
        <v>713</v>
      </c>
      <c r="B29" s="7" t="s">
        <v>513</v>
      </c>
      <c r="C29" s="8" t="s">
        <v>48</v>
      </c>
      <c r="D29" s="20">
        <f t="shared" si="0"/>
        <v>6</v>
      </c>
      <c r="E29" s="9">
        <v>1</v>
      </c>
      <c r="F29" s="9">
        <v>1</v>
      </c>
      <c r="G29" s="9">
        <v>1</v>
      </c>
      <c r="H29" s="9"/>
      <c r="I29" s="9">
        <v>1</v>
      </c>
      <c r="J29" s="26"/>
      <c r="K29" s="26"/>
      <c r="L29" s="9"/>
      <c r="M29" s="9">
        <v>1</v>
      </c>
      <c r="N29" s="9">
        <v>1</v>
      </c>
      <c r="O29" s="26"/>
      <c r="P29" s="26"/>
      <c r="Q29" s="9"/>
      <c r="R29" s="26"/>
      <c r="S29" s="9"/>
      <c r="T29" s="9"/>
      <c r="U29" s="9"/>
    </row>
    <row r="30" spans="1:21" ht="18.75" x14ac:dyDescent="0.3">
      <c r="A30" s="7" t="s">
        <v>714</v>
      </c>
      <c r="B30" s="7" t="s">
        <v>715</v>
      </c>
      <c r="C30" s="8" t="s">
        <v>48</v>
      </c>
      <c r="D30" s="20">
        <f t="shared" si="0"/>
        <v>5</v>
      </c>
      <c r="E30" s="9">
        <v>1</v>
      </c>
      <c r="F30" s="9">
        <v>1</v>
      </c>
      <c r="G30" s="9">
        <v>1</v>
      </c>
      <c r="H30" s="9"/>
      <c r="I30" s="9"/>
      <c r="J30" s="26"/>
      <c r="K30" s="26"/>
      <c r="L30" s="9"/>
      <c r="M30" s="9">
        <v>1</v>
      </c>
      <c r="N30" s="9">
        <v>1</v>
      </c>
      <c r="O30" s="26"/>
      <c r="P30" s="26"/>
      <c r="Q30" s="9"/>
      <c r="R30" s="26"/>
      <c r="S30" s="9"/>
      <c r="T30" s="9"/>
      <c r="U30" s="9"/>
    </row>
    <row r="31" spans="1:21" ht="18.75" x14ac:dyDescent="0.3">
      <c r="A31" s="7" t="s">
        <v>712</v>
      </c>
      <c r="B31" s="7" t="s">
        <v>181</v>
      </c>
      <c r="C31" s="8" t="s">
        <v>48</v>
      </c>
      <c r="D31" s="20">
        <f t="shared" si="0"/>
        <v>6</v>
      </c>
      <c r="E31" s="9">
        <v>1</v>
      </c>
      <c r="F31" s="9">
        <v>1</v>
      </c>
      <c r="G31" s="9">
        <v>1</v>
      </c>
      <c r="H31" s="9"/>
      <c r="I31" s="9">
        <v>1</v>
      </c>
      <c r="J31" s="26"/>
      <c r="K31" s="26"/>
      <c r="L31" s="9"/>
      <c r="M31" s="9">
        <v>1</v>
      </c>
      <c r="N31" s="9">
        <v>1</v>
      </c>
      <c r="O31" s="26"/>
      <c r="P31" s="26"/>
      <c r="Q31" s="9"/>
      <c r="R31" s="26"/>
      <c r="S31" s="9"/>
      <c r="T31" s="9"/>
      <c r="U31" s="9"/>
    </row>
    <row r="32" spans="1:21" ht="18.75" x14ac:dyDescent="0.3">
      <c r="A32" s="7" t="s">
        <v>712</v>
      </c>
      <c r="B32" s="7" t="s">
        <v>303</v>
      </c>
      <c r="C32" s="8" t="s">
        <v>48</v>
      </c>
      <c r="D32" s="20">
        <f t="shared" si="0"/>
        <v>6</v>
      </c>
      <c r="E32" s="9">
        <v>1</v>
      </c>
      <c r="F32" s="9">
        <v>1</v>
      </c>
      <c r="G32" s="9">
        <v>1</v>
      </c>
      <c r="H32" s="9"/>
      <c r="I32" s="9">
        <v>1</v>
      </c>
      <c r="J32" s="26"/>
      <c r="K32" s="26"/>
      <c r="L32" s="9"/>
      <c r="M32" s="9">
        <v>1</v>
      </c>
      <c r="N32" s="9">
        <v>1</v>
      </c>
      <c r="O32" s="26"/>
      <c r="P32" s="26"/>
      <c r="Q32" s="9"/>
      <c r="R32" s="26"/>
      <c r="S32" s="9"/>
      <c r="T32" s="9"/>
      <c r="U32" s="9"/>
    </row>
    <row r="33" spans="1:21" ht="18.75" x14ac:dyDescent="0.3">
      <c r="A33" s="7" t="s">
        <v>718</v>
      </c>
      <c r="B33" s="7" t="s">
        <v>160</v>
      </c>
      <c r="C33" s="8" t="s">
        <v>48</v>
      </c>
      <c r="D33" s="20">
        <f t="shared" si="0"/>
        <v>6</v>
      </c>
      <c r="E33" s="9">
        <v>1</v>
      </c>
      <c r="F33" s="9">
        <v>1</v>
      </c>
      <c r="G33" s="9">
        <v>1</v>
      </c>
      <c r="H33" s="9"/>
      <c r="I33" s="9">
        <v>1</v>
      </c>
      <c r="J33" s="26"/>
      <c r="K33" s="26"/>
      <c r="L33" s="9"/>
      <c r="M33" s="9">
        <v>1</v>
      </c>
      <c r="N33" s="9">
        <v>1</v>
      </c>
      <c r="O33" s="26"/>
      <c r="P33" s="26"/>
      <c r="Q33" s="9"/>
      <c r="R33" s="26"/>
      <c r="S33" s="9"/>
      <c r="T33" s="9"/>
      <c r="U33" s="9"/>
    </row>
    <row r="34" spans="1:21" ht="18.75" x14ac:dyDescent="0.3">
      <c r="A34" s="7" t="s">
        <v>719</v>
      </c>
      <c r="B34" s="7" t="s">
        <v>275</v>
      </c>
      <c r="C34" s="8" t="s">
        <v>48</v>
      </c>
      <c r="D34" s="20">
        <f t="shared" si="0"/>
        <v>6</v>
      </c>
      <c r="E34" s="9">
        <v>1</v>
      </c>
      <c r="F34" s="9">
        <v>1</v>
      </c>
      <c r="G34" s="9">
        <v>1</v>
      </c>
      <c r="H34" s="9"/>
      <c r="I34" s="9">
        <v>1</v>
      </c>
      <c r="J34" s="26"/>
      <c r="K34" s="26"/>
      <c r="L34" s="9"/>
      <c r="M34" s="9">
        <v>1</v>
      </c>
      <c r="N34" s="9">
        <v>1</v>
      </c>
      <c r="O34" s="26"/>
      <c r="P34" s="26"/>
      <c r="Q34" s="9"/>
      <c r="R34" s="26"/>
      <c r="S34" s="9"/>
      <c r="T34" s="9"/>
      <c r="U34" s="9"/>
    </row>
    <row r="35" spans="1:21" ht="18.75" x14ac:dyDescent="0.3">
      <c r="A35" s="7" t="s">
        <v>384</v>
      </c>
      <c r="B35" s="7" t="s">
        <v>212</v>
      </c>
      <c r="C35" s="8" t="s">
        <v>48</v>
      </c>
      <c r="D35" s="20">
        <f t="shared" si="0"/>
        <v>6</v>
      </c>
      <c r="E35" s="9">
        <v>1</v>
      </c>
      <c r="F35" s="9">
        <v>1</v>
      </c>
      <c r="G35" s="9">
        <v>1</v>
      </c>
      <c r="H35" s="9"/>
      <c r="I35" s="9">
        <v>1</v>
      </c>
      <c r="J35" s="26"/>
      <c r="K35" s="26"/>
      <c r="L35" s="9"/>
      <c r="M35" s="9">
        <v>1</v>
      </c>
      <c r="N35" s="9">
        <v>1</v>
      </c>
      <c r="O35" s="26"/>
      <c r="P35" s="26"/>
      <c r="Q35" s="9"/>
      <c r="R35" s="26"/>
      <c r="S35" s="9"/>
      <c r="T35" s="9"/>
      <c r="U35" s="9"/>
    </row>
    <row r="36" spans="1:21" ht="18.75" x14ac:dyDescent="0.3">
      <c r="A36" s="7" t="s">
        <v>877</v>
      </c>
      <c r="B36" s="7" t="s">
        <v>878</v>
      </c>
      <c r="C36" s="8" t="s">
        <v>48</v>
      </c>
      <c r="D36" s="20">
        <f t="shared" si="0"/>
        <v>5</v>
      </c>
      <c r="E36" s="9"/>
      <c r="F36" s="9">
        <v>1</v>
      </c>
      <c r="G36" s="9">
        <v>1</v>
      </c>
      <c r="H36" s="9"/>
      <c r="I36" s="9">
        <v>1</v>
      </c>
      <c r="J36" s="26"/>
      <c r="K36" s="26"/>
      <c r="L36" s="9"/>
      <c r="M36" s="9">
        <v>1</v>
      </c>
      <c r="N36" s="9">
        <v>1</v>
      </c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ref="D37:D53" si="1">SUM(E37:U37)</f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L36">
    <sortCondition ref="C4:C36"/>
    <sortCondition ref="A4:A36"/>
    <sortCondition ref="B4:B36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0D841AD4-AB33-42C6-AB7A-F4A6BE5E149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26D4-9E6E-4AFA-AF1A-1CDF16DE6F49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23.5703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2021</v>
      </c>
      <c r="B1" s="36" t="s">
        <v>61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804</v>
      </c>
      <c r="B4" s="7" t="s">
        <v>348</v>
      </c>
      <c r="C4" s="8" t="s">
        <v>46</v>
      </c>
      <c r="D4" s="20">
        <f t="shared" ref="D4:D28" si="0">SUM(E4:U4)</f>
        <v>8</v>
      </c>
      <c r="E4" s="9">
        <v>1</v>
      </c>
      <c r="F4" s="9">
        <v>1</v>
      </c>
      <c r="G4" s="9">
        <v>1</v>
      </c>
      <c r="H4" s="9"/>
      <c r="I4" s="9">
        <v>1</v>
      </c>
      <c r="J4" s="26"/>
      <c r="K4" s="26"/>
      <c r="L4" s="9">
        <v>1</v>
      </c>
      <c r="M4" s="9">
        <v>1</v>
      </c>
      <c r="N4" s="9">
        <v>1</v>
      </c>
      <c r="O4" s="26"/>
      <c r="P4" s="26"/>
      <c r="Q4" s="9">
        <v>1</v>
      </c>
      <c r="R4" s="26"/>
      <c r="S4" s="9"/>
      <c r="T4" s="9"/>
      <c r="U4" s="9"/>
    </row>
    <row r="5" spans="1:21" ht="18.75" x14ac:dyDescent="0.3">
      <c r="A5" s="7" t="s">
        <v>900</v>
      </c>
      <c r="B5" s="7" t="s">
        <v>849</v>
      </c>
      <c r="C5" s="8" t="s">
        <v>46</v>
      </c>
      <c r="D5" s="20">
        <f t="shared" si="0"/>
        <v>4</v>
      </c>
      <c r="E5" s="9"/>
      <c r="F5" s="9"/>
      <c r="G5" s="9">
        <v>1</v>
      </c>
      <c r="H5" s="9"/>
      <c r="I5" s="9">
        <v>1</v>
      </c>
      <c r="J5" s="26"/>
      <c r="K5" s="26"/>
      <c r="L5" s="9">
        <v>1</v>
      </c>
      <c r="M5" s="9"/>
      <c r="N5" s="9">
        <v>1</v>
      </c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364</v>
      </c>
      <c r="B6" s="7" t="s">
        <v>982</v>
      </c>
      <c r="C6" s="8" t="s">
        <v>46</v>
      </c>
      <c r="D6" s="20">
        <f t="shared" si="0"/>
        <v>8</v>
      </c>
      <c r="E6" s="9">
        <v>1</v>
      </c>
      <c r="F6" s="9">
        <v>1</v>
      </c>
      <c r="G6" s="9">
        <v>1</v>
      </c>
      <c r="H6" s="9"/>
      <c r="I6" s="9">
        <v>1</v>
      </c>
      <c r="J6" s="26"/>
      <c r="K6" s="26"/>
      <c r="L6" s="9">
        <v>1</v>
      </c>
      <c r="M6" s="9">
        <v>1</v>
      </c>
      <c r="N6" s="9">
        <v>1</v>
      </c>
      <c r="O6" s="26"/>
      <c r="P6" s="26"/>
      <c r="Q6" s="9">
        <v>1</v>
      </c>
      <c r="R6" s="26"/>
      <c r="S6" s="9"/>
      <c r="T6" s="9"/>
      <c r="U6" s="9"/>
    </row>
    <row r="7" spans="1:21" ht="18.75" x14ac:dyDescent="0.3">
      <c r="A7" s="7" t="s">
        <v>364</v>
      </c>
      <c r="B7" s="7" t="s">
        <v>983</v>
      </c>
      <c r="C7" s="8" t="s">
        <v>46</v>
      </c>
      <c r="D7" s="20">
        <f t="shared" si="0"/>
        <v>2</v>
      </c>
      <c r="E7" s="9"/>
      <c r="F7" s="9"/>
      <c r="G7" s="9"/>
      <c r="H7" s="9"/>
      <c r="I7" s="9"/>
      <c r="J7" s="26"/>
      <c r="K7" s="26"/>
      <c r="L7" s="9"/>
      <c r="M7" s="9"/>
      <c r="N7" s="9">
        <v>1</v>
      </c>
      <c r="O7" s="26"/>
      <c r="P7" s="26"/>
      <c r="Q7" s="9">
        <v>1</v>
      </c>
      <c r="R7" s="26"/>
      <c r="S7" s="9"/>
      <c r="T7" s="9"/>
      <c r="U7" s="9"/>
    </row>
    <row r="8" spans="1:21" ht="18.75" x14ac:dyDescent="0.3">
      <c r="A8" s="7" t="s">
        <v>805</v>
      </c>
      <c r="B8" s="7" t="s">
        <v>322</v>
      </c>
      <c r="C8" s="8" t="s">
        <v>46</v>
      </c>
      <c r="D8" s="20">
        <f t="shared" si="0"/>
        <v>7</v>
      </c>
      <c r="E8" s="9">
        <v>1</v>
      </c>
      <c r="F8" s="9">
        <v>1</v>
      </c>
      <c r="G8" s="9">
        <v>1</v>
      </c>
      <c r="H8" s="9"/>
      <c r="I8" s="9"/>
      <c r="J8" s="26"/>
      <c r="K8" s="26"/>
      <c r="L8" s="9">
        <v>1</v>
      </c>
      <c r="M8" s="9">
        <v>1</v>
      </c>
      <c r="N8" s="9">
        <v>1</v>
      </c>
      <c r="O8" s="26"/>
      <c r="P8" s="26"/>
      <c r="Q8" s="9">
        <v>1</v>
      </c>
      <c r="R8" s="26"/>
      <c r="S8" s="9"/>
      <c r="T8" s="9"/>
      <c r="U8" s="9"/>
    </row>
    <row r="9" spans="1:21" ht="18.75" x14ac:dyDescent="0.3">
      <c r="A9" s="7" t="s">
        <v>803</v>
      </c>
      <c r="B9" s="7" t="s">
        <v>113</v>
      </c>
      <c r="C9" s="8" t="s">
        <v>46</v>
      </c>
      <c r="D9" s="20">
        <f t="shared" si="0"/>
        <v>6</v>
      </c>
      <c r="E9" s="9"/>
      <c r="F9" s="9">
        <v>1</v>
      </c>
      <c r="G9" s="9">
        <v>1</v>
      </c>
      <c r="H9" s="9"/>
      <c r="I9" s="9">
        <v>1</v>
      </c>
      <c r="J9" s="26"/>
      <c r="K9" s="26"/>
      <c r="L9" s="9"/>
      <c r="M9" s="9">
        <v>1</v>
      </c>
      <c r="N9" s="9">
        <v>1</v>
      </c>
      <c r="O9" s="26"/>
      <c r="P9" s="26"/>
      <c r="Q9" s="9">
        <v>1</v>
      </c>
      <c r="R9" s="26"/>
      <c r="S9" s="9"/>
      <c r="T9" s="9"/>
      <c r="U9" s="9"/>
    </row>
    <row r="10" spans="1:21" ht="18.75" x14ac:dyDescent="0.3">
      <c r="A10" s="7" t="s">
        <v>803</v>
      </c>
      <c r="B10" s="7" t="s">
        <v>723</v>
      </c>
      <c r="C10" s="8" t="s">
        <v>46</v>
      </c>
      <c r="D10" s="20">
        <f t="shared" si="0"/>
        <v>2</v>
      </c>
      <c r="E10" s="9"/>
      <c r="F10" s="9"/>
      <c r="G10" s="9"/>
      <c r="H10" s="9"/>
      <c r="I10" s="9"/>
      <c r="J10" s="26"/>
      <c r="K10" s="26"/>
      <c r="L10" s="9"/>
      <c r="M10" s="9"/>
      <c r="N10" s="9">
        <v>1</v>
      </c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725</v>
      </c>
      <c r="B11" s="7" t="s">
        <v>899</v>
      </c>
      <c r="C11" s="8" t="s">
        <v>46</v>
      </c>
      <c r="D11" s="20">
        <f t="shared" si="0"/>
        <v>4</v>
      </c>
      <c r="E11" s="9"/>
      <c r="F11" s="9"/>
      <c r="G11" s="9"/>
      <c r="H11" s="9"/>
      <c r="I11" s="9">
        <v>1</v>
      </c>
      <c r="J11" s="26"/>
      <c r="K11" s="26"/>
      <c r="L11" s="9">
        <v>1</v>
      </c>
      <c r="M11" s="9">
        <v>1</v>
      </c>
      <c r="N11" s="9"/>
      <c r="O11" s="26"/>
      <c r="P11" s="26"/>
      <c r="Q11" s="9">
        <v>1</v>
      </c>
      <c r="R11" s="26"/>
      <c r="S11" s="9"/>
      <c r="T11" s="9"/>
      <c r="U11" s="9"/>
    </row>
    <row r="12" spans="1:21" ht="18.75" x14ac:dyDescent="0.3">
      <c r="A12" s="7" t="s">
        <v>372</v>
      </c>
      <c r="B12" s="7" t="s">
        <v>373</v>
      </c>
      <c r="C12" s="8" t="s">
        <v>46</v>
      </c>
      <c r="D12" s="20">
        <f t="shared" si="0"/>
        <v>8</v>
      </c>
      <c r="E12" s="9">
        <v>1</v>
      </c>
      <c r="F12" s="9">
        <v>1</v>
      </c>
      <c r="G12" s="9">
        <v>1</v>
      </c>
      <c r="H12" s="9"/>
      <c r="I12" s="9">
        <v>1</v>
      </c>
      <c r="J12" s="26"/>
      <c r="K12" s="26"/>
      <c r="L12" s="9">
        <v>1</v>
      </c>
      <c r="M12" s="9">
        <v>1</v>
      </c>
      <c r="N12" s="9">
        <v>1</v>
      </c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365</v>
      </c>
      <c r="B13" s="7" t="s">
        <v>322</v>
      </c>
      <c r="C13" s="8" t="s">
        <v>46</v>
      </c>
      <c r="D13" s="20">
        <f t="shared" si="0"/>
        <v>8</v>
      </c>
      <c r="E13" s="9">
        <v>1</v>
      </c>
      <c r="F13" s="9">
        <v>1</v>
      </c>
      <c r="G13" s="9">
        <v>1</v>
      </c>
      <c r="H13" s="9"/>
      <c r="I13" s="9">
        <v>1</v>
      </c>
      <c r="J13" s="26"/>
      <c r="K13" s="26"/>
      <c r="L13" s="9">
        <v>1</v>
      </c>
      <c r="M13" s="9">
        <v>1</v>
      </c>
      <c r="N13" s="9">
        <v>1</v>
      </c>
      <c r="O13" s="26"/>
      <c r="P13" s="26"/>
      <c r="Q13" s="9">
        <v>1</v>
      </c>
      <c r="R13" s="26"/>
      <c r="S13" s="9"/>
      <c r="T13" s="9"/>
      <c r="U13" s="9"/>
    </row>
    <row r="14" spans="1:21" ht="18.75" x14ac:dyDescent="0.3">
      <c r="A14" s="7" t="s">
        <v>365</v>
      </c>
      <c r="B14" s="7" t="s">
        <v>366</v>
      </c>
      <c r="C14" s="8" t="s">
        <v>46</v>
      </c>
      <c r="D14" s="20">
        <f t="shared" si="0"/>
        <v>8</v>
      </c>
      <c r="E14" s="9">
        <v>1</v>
      </c>
      <c r="F14" s="9">
        <v>1</v>
      </c>
      <c r="G14" s="9">
        <v>1</v>
      </c>
      <c r="H14" s="9"/>
      <c r="I14" s="9">
        <v>1</v>
      </c>
      <c r="J14" s="26"/>
      <c r="K14" s="26"/>
      <c r="L14" s="9">
        <v>1</v>
      </c>
      <c r="M14" s="9">
        <v>1</v>
      </c>
      <c r="N14" s="9">
        <v>1</v>
      </c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367</v>
      </c>
      <c r="B15" s="7" t="s">
        <v>368</v>
      </c>
      <c r="C15" s="8" t="s">
        <v>46</v>
      </c>
      <c r="D15" s="20">
        <f t="shared" si="0"/>
        <v>7</v>
      </c>
      <c r="E15" s="9">
        <v>1</v>
      </c>
      <c r="F15" s="9">
        <v>1</v>
      </c>
      <c r="G15" s="9">
        <v>1</v>
      </c>
      <c r="H15" s="9"/>
      <c r="I15" s="9">
        <v>1</v>
      </c>
      <c r="J15" s="26"/>
      <c r="K15" s="26"/>
      <c r="L15" s="9">
        <v>1</v>
      </c>
      <c r="M15" s="9">
        <v>1</v>
      </c>
      <c r="N15" s="9"/>
      <c r="O15" s="26"/>
      <c r="P15" s="26"/>
      <c r="Q15" s="9">
        <v>1</v>
      </c>
      <c r="R15" s="26"/>
      <c r="S15" s="9"/>
      <c r="T15" s="9"/>
      <c r="U15" s="9"/>
    </row>
    <row r="16" spans="1:21" ht="18.75" x14ac:dyDescent="0.3">
      <c r="A16" s="7" t="s">
        <v>370</v>
      </c>
      <c r="B16" s="7" t="s">
        <v>371</v>
      </c>
      <c r="C16" s="8" t="s">
        <v>46</v>
      </c>
      <c r="D16" s="20">
        <f t="shared" si="0"/>
        <v>8</v>
      </c>
      <c r="E16" s="9">
        <v>1</v>
      </c>
      <c r="F16" s="9">
        <v>1</v>
      </c>
      <c r="G16" s="9">
        <v>1</v>
      </c>
      <c r="H16" s="9"/>
      <c r="I16" s="9">
        <v>1</v>
      </c>
      <c r="J16" s="26"/>
      <c r="K16" s="26"/>
      <c r="L16" s="9">
        <v>1</v>
      </c>
      <c r="M16" s="9">
        <v>1</v>
      </c>
      <c r="N16" s="9">
        <v>1</v>
      </c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 t="s">
        <v>112</v>
      </c>
      <c r="B17" s="7" t="s">
        <v>369</v>
      </c>
      <c r="C17" s="8" t="s">
        <v>46</v>
      </c>
      <c r="D17" s="20">
        <f t="shared" si="0"/>
        <v>7</v>
      </c>
      <c r="E17" s="9">
        <v>1</v>
      </c>
      <c r="F17" s="9">
        <v>1</v>
      </c>
      <c r="G17" s="9">
        <v>1</v>
      </c>
      <c r="H17" s="9"/>
      <c r="I17" s="9">
        <v>1</v>
      </c>
      <c r="J17" s="26"/>
      <c r="K17" s="26"/>
      <c r="L17" s="9">
        <v>1</v>
      </c>
      <c r="M17" s="9">
        <v>1</v>
      </c>
      <c r="N17" s="9">
        <v>1</v>
      </c>
      <c r="O17" s="26"/>
      <c r="P17" s="26"/>
      <c r="Q17" s="9"/>
      <c r="R17" s="26"/>
      <c r="S17" s="9"/>
      <c r="T17" s="9"/>
      <c r="U17" s="9"/>
    </row>
    <row r="18" spans="1:21" ht="18.75" x14ac:dyDescent="0.3">
      <c r="A18" s="7" t="s">
        <v>727</v>
      </c>
      <c r="B18" s="7" t="s">
        <v>212</v>
      </c>
      <c r="C18" s="8" t="s">
        <v>48</v>
      </c>
      <c r="D18" s="20">
        <f t="shared" si="0"/>
        <v>3</v>
      </c>
      <c r="E18" s="9">
        <v>1</v>
      </c>
      <c r="F18" s="9">
        <v>1</v>
      </c>
      <c r="G18" s="9"/>
      <c r="H18" s="9"/>
      <c r="I18" s="9"/>
      <c r="J18" s="26"/>
      <c r="K18" s="26"/>
      <c r="L18" s="9"/>
      <c r="M18" s="9"/>
      <c r="N18" s="9">
        <v>1</v>
      </c>
      <c r="O18" s="26"/>
      <c r="P18" s="26"/>
      <c r="Q18" s="9"/>
      <c r="R18" s="26"/>
      <c r="S18" s="9"/>
      <c r="T18" s="9"/>
      <c r="U18" s="9"/>
    </row>
    <row r="19" spans="1:21" ht="18.75" x14ac:dyDescent="0.3">
      <c r="A19" s="7" t="s">
        <v>579</v>
      </c>
      <c r="B19" s="7" t="s">
        <v>913</v>
      </c>
      <c r="C19" s="8" t="s">
        <v>48</v>
      </c>
      <c r="D19" s="20">
        <f t="shared" si="0"/>
        <v>5</v>
      </c>
      <c r="E19" s="9"/>
      <c r="F19" s="9"/>
      <c r="G19" s="9"/>
      <c r="H19" s="9">
        <v>1</v>
      </c>
      <c r="I19" s="9">
        <v>1</v>
      </c>
      <c r="J19" s="26"/>
      <c r="K19" s="26"/>
      <c r="L19" s="9">
        <v>1</v>
      </c>
      <c r="M19" s="9">
        <v>1</v>
      </c>
      <c r="N19" s="9">
        <v>1</v>
      </c>
      <c r="O19" s="26"/>
      <c r="P19" s="26"/>
      <c r="Q19" s="9"/>
      <c r="R19" s="26"/>
      <c r="S19" s="9"/>
      <c r="T19" s="9"/>
      <c r="U19" s="9"/>
    </row>
    <row r="20" spans="1:21" ht="18.75" x14ac:dyDescent="0.3">
      <c r="A20" s="7" t="s">
        <v>238</v>
      </c>
      <c r="B20" s="7" t="s">
        <v>230</v>
      </c>
      <c r="C20" s="8" t="s">
        <v>48</v>
      </c>
      <c r="D20" s="20">
        <f t="shared" si="0"/>
        <v>7</v>
      </c>
      <c r="E20" s="9">
        <v>1</v>
      </c>
      <c r="F20" s="9">
        <v>1</v>
      </c>
      <c r="G20" s="9"/>
      <c r="H20" s="9">
        <v>1</v>
      </c>
      <c r="I20" s="9">
        <v>1</v>
      </c>
      <c r="J20" s="26"/>
      <c r="K20" s="26"/>
      <c r="L20" s="9">
        <v>1</v>
      </c>
      <c r="M20" s="9">
        <v>1</v>
      </c>
      <c r="N20" s="9">
        <v>1</v>
      </c>
      <c r="O20" s="26"/>
      <c r="P20" s="26"/>
      <c r="Q20" s="9"/>
      <c r="R20" s="26"/>
      <c r="S20" s="9"/>
      <c r="T20" s="9"/>
      <c r="U20" s="9"/>
    </row>
    <row r="21" spans="1:21" ht="18.75" x14ac:dyDescent="0.3">
      <c r="A21" s="7" t="s">
        <v>725</v>
      </c>
      <c r="B21" s="7" t="s">
        <v>711</v>
      </c>
      <c r="C21" s="8" t="s">
        <v>48</v>
      </c>
      <c r="D21" s="20">
        <f t="shared" si="0"/>
        <v>7</v>
      </c>
      <c r="E21" s="9">
        <v>1</v>
      </c>
      <c r="F21" s="9">
        <v>1</v>
      </c>
      <c r="G21" s="9"/>
      <c r="H21" s="9">
        <v>1</v>
      </c>
      <c r="I21" s="9">
        <v>1</v>
      </c>
      <c r="J21" s="26"/>
      <c r="K21" s="26"/>
      <c r="L21" s="9">
        <v>1</v>
      </c>
      <c r="M21" s="9">
        <v>1</v>
      </c>
      <c r="N21" s="9">
        <v>1</v>
      </c>
      <c r="O21" s="26"/>
      <c r="P21" s="26"/>
      <c r="Q21" s="9"/>
      <c r="R21" s="26"/>
      <c r="S21" s="9"/>
      <c r="T21" s="9"/>
      <c r="U21" s="9"/>
    </row>
    <row r="22" spans="1:21" ht="18.75" x14ac:dyDescent="0.3">
      <c r="A22" s="7" t="s">
        <v>724</v>
      </c>
      <c r="B22" s="7" t="s">
        <v>212</v>
      </c>
      <c r="C22" s="8" t="s">
        <v>48</v>
      </c>
      <c r="D22" s="20">
        <f t="shared" si="0"/>
        <v>5</v>
      </c>
      <c r="E22" s="9">
        <v>1</v>
      </c>
      <c r="F22" s="9">
        <v>1</v>
      </c>
      <c r="G22" s="9"/>
      <c r="H22" s="9">
        <v>1</v>
      </c>
      <c r="I22" s="9"/>
      <c r="J22" s="26"/>
      <c r="K22" s="26"/>
      <c r="L22" s="9">
        <v>1</v>
      </c>
      <c r="M22" s="9"/>
      <c r="N22" s="9"/>
      <c r="O22" s="26"/>
      <c r="P22" s="26"/>
      <c r="Q22" s="9">
        <v>1</v>
      </c>
      <c r="R22" s="26"/>
      <c r="S22" s="9"/>
      <c r="T22" s="9"/>
      <c r="U22" s="9"/>
    </row>
    <row r="23" spans="1:21" ht="18.75" x14ac:dyDescent="0.3">
      <c r="A23" s="7" t="s">
        <v>726</v>
      </c>
      <c r="B23" s="7" t="s">
        <v>212</v>
      </c>
      <c r="C23" s="8" t="s">
        <v>48</v>
      </c>
      <c r="D23" s="20">
        <f t="shared" si="0"/>
        <v>8</v>
      </c>
      <c r="E23" s="9">
        <v>1</v>
      </c>
      <c r="F23" s="9">
        <v>1</v>
      </c>
      <c r="G23" s="9"/>
      <c r="H23" s="9">
        <v>1</v>
      </c>
      <c r="I23" s="9">
        <v>1</v>
      </c>
      <c r="J23" s="26"/>
      <c r="K23" s="26"/>
      <c r="L23" s="9">
        <v>1</v>
      </c>
      <c r="M23" s="9">
        <v>1</v>
      </c>
      <c r="N23" s="9">
        <v>1</v>
      </c>
      <c r="O23" s="26"/>
      <c r="P23" s="26"/>
      <c r="Q23" s="9">
        <v>1</v>
      </c>
      <c r="R23" s="26"/>
      <c r="S23" s="9"/>
      <c r="T23" s="9"/>
      <c r="U23" s="9"/>
    </row>
    <row r="24" spans="1:21" ht="18.75" x14ac:dyDescent="0.3">
      <c r="A24" s="7" t="s">
        <v>721</v>
      </c>
      <c r="B24" s="7" t="s">
        <v>212</v>
      </c>
      <c r="C24" s="8" t="s">
        <v>48</v>
      </c>
      <c r="D24" s="20">
        <f t="shared" si="0"/>
        <v>8</v>
      </c>
      <c r="E24" s="9">
        <v>1</v>
      </c>
      <c r="F24" s="9">
        <v>1</v>
      </c>
      <c r="G24" s="9"/>
      <c r="H24" s="9">
        <v>1</v>
      </c>
      <c r="I24" s="9">
        <v>1</v>
      </c>
      <c r="J24" s="26"/>
      <c r="K24" s="26"/>
      <c r="L24" s="9">
        <v>1</v>
      </c>
      <c r="M24" s="9">
        <v>1</v>
      </c>
      <c r="N24" s="9">
        <v>1</v>
      </c>
      <c r="O24" s="26"/>
      <c r="P24" s="26"/>
      <c r="Q24" s="9">
        <v>1</v>
      </c>
      <c r="R24" s="26"/>
      <c r="S24" s="9"/>
      <c r="T24" s="9"/>
      <c r="U24" s="9"/>
    </row>
    <row r="25" spans="1:21" ht="18.75" x14ac:dyDescent="0.3">
      <c r="A25" s="7" t="s">
        <v>722</v>
      </c>
      <c r="B25" s="7" t="s">
        <v>723</v>
      </c>
      <c r="C25" s="8" t="s">
        <v>48</v>
      </c>
      <c r="D25" s="20">
        <f t="shared" si="0"/>
        <v>8</v>
      </c>
      <c r="E25" s="9">
        <v>1</v>
      </c>
      <c r="F25" s="9">
        <v>1</v>
      </c>
      <c r="G25" s="9"/>
      <c r="H25" s="9">
        <v>1</v>
      </c>
      <c r="I25" s="9">
        <v>1</v>
      </c>
      <c r="J25" s="26"/>
      <c r="K25" s="26"/>
      <c r="L25" s="9">
        <v>1</v>
      </c>
      <c r="M25" s="9">
        <v>1</v>
      </c>
      <c r="N25" s="9">
        <v>1</v>
      </c>
      <c r="O25" s="26"/>
      <c r="P25" s="26"/>
      <c r="Q25" s="9">
        <v>1</v>
      </c>
      <c r="R25" s="26"/>
      <c r="S25" s="9"/>
      <c r="T25" s="9"/>
      <c r="U25" s="9"/>
    </row>
    <row r="26" spans="1:21" ht="18.75" x14ac:dyDescent="0.3">
      <c r="A26" s="7" t="s">
        <v>827</v>
      </c>
      <c r="B26" s="7" t="s">
        <v>523</v>
      </c>
      <c r="C26" s="8" t="s">
        <v>48</v>
      </c>
      <c r="D26" s="20">
        <f t="shared" si="0"/>
        <v>7</v>
      </c>
      <c r="E26" s="9"/>
      <c r="F26" s="9">
        <v>1</v>
      </c>
      <c r="G26" s="9"/>
      <c r="H26" s="9">
        <v>1</v>
      </c>
      <c r="I26" s="9">
        <v>1</v>
      </c>
      <c r="J26" s="26"/>
      <c r="K26" s="26"/>
      <c r="L26" s="9">
        <v>1</v>
      </c>
      <c r="M26" s="9">
        <v>1</v>
      </c>
      <c r="N26" s="9">
        <v>1</v>
      </c>
      <c r="O26" s="26"/>
      <c r="P26" s="26"/>
      <c r="Q26" s="9">
        <v>1</v>
      </c>
      <c r="R26" s="26"/>
      <c r="S26" s="9"/>
      <c r="T26" s="9"/>
      <c r="U26" s="9"/>
    </row>
    <row r="27" spans="1:21" ht="18.75" x14ac:dyDescent="0.3">
      <c r="A27" s="7" t="s">
        <v>346</v>
      </c>
      <c r="B27" s="7" t="s">
        <v>720</v>
      </c>
      <c r="C27" s="8" t="s">
        <v>48</v>
      </c>
      <c r="D27" s="20">
        <f t="shared" si="0"/>
        <v>8</v>
      </c>
      <c r="E27" s="9">
        <v>1</v>
      </c>
      <c r="F27" s="9">
        <v>1</v>
      </c>
      <c r="G27" s="9"/>
      <c r="H27" s="9">
        <v>1</v>
      </c>
      <c r="I27" s="9">
        <v>1</v>
      </c>
      <c r="J27" s="26"/>
      <c r="K27" s="26"/>
      <c r="L27" s="9">
        <v>1</v>
      </c>
      <c r="M27" s="9">
        <v>1</v>
      </c>
      <c r="N27" s="9">
        <v>1</v>
      </c>
      <c r="O27" s="26"/>
      <c r="P27" s="26"/>
      <c r="Q27" s="9">
        <v>1</v>
      </c>
      <c r="R27" s="26"/>
      <c r="S27" s="9"/>
      <c r="T27" s="9"/>
      <c r="U27" s="9"/>
    </row>
    <row r="28" spans="1:21" ht="18.75" x14ac:dyDescent="0.3">
      <c r="A28" s="7" t="s">
        <v>826</v>
      </c>
      <c r="B28" s="7" t="s">
        <v>357</v>
      </c>
      <c r="C28" s="8" t="s">
        <v>48</v>
      </c>
      <c r="D28" s="20">
        <f t="shared" si="0"/>
        <v>8</v>
      </c>
      <c r="E28" s="9">
        <v>1</v>
      </c>
      <c r="F28" s="9">
        <v>1</v>
      </c>
      <c r="G28" s="9"/>
      <c r="H28" s="9">
        <v>1</v>
      </c>
      <c r="I28" s="9">
        <v>1</v>
      </c>
      <c r="J28" s="26"/>
      <c r="K28" s="26"/>
      <c r="L28" s="9">
        <v>1</v>
      </c>
      <c r="M28" s="9">
        <v>1</v>
      </c>
      <c r="N28" s="9">
        <v>1</v>
      </c>
      <c r="O28" s="26"/>
      <c r="P28" s="26"/>
      <c r="Q28" s="9">
        <v>1</v>
      </c>
      <c r="R28" s="26"/>
      <c r="S28" s="9"/>
      <c r="T28" s="9"/>
      <c r="U28" s="9"/>
    </row>
    <row r="29" spans="1:21" ht="18.75" x14ac:dyDescent="0.3">
      <c r="A29" s="7"/>
      <c r="B29" s="7"/>
      <c r="C29" s="8"/>
      <c r="D29" s="20">
        <f t="shared" ref="D29:D35" si="1">SUM(E29:U29)</f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N28">
    <sortCondition ref="C4:C28"/>
    <sortCondition ref="A4:A28"/>
    <sortCondition ref="B4:B28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8254DCE-56BC-453E-9CB7-46858AC2930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B6E9-B2C9-4362-BD63-0DC10F0CDB05}">
  <dimension ref="A1:W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  <col min="22" max="23" width="9.28515625" bestFit="1" customWidth="1"/>
  </cols>
  <sheetData>
    <row r="1" spans="1:23" s="1" customFormat="1" ht="17.45" customHeight="1" x14ac:dyDescent="0.25">
      <c r="A1" s="21">
        <v>2020</v>
      </c>
      <c r="B1" s="36" t="s">
        <v>67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66</v>
      </c>
      <c r="U2" s="5" t="s">
        <v>35</v>
      </c>
      <c r="V2" s="5" t="s">
        <v>36</v>
      </c>
      <c r="W2" s="5" t="s">
        <v>37</v>
      </c>
    </row>
    <row r="3" spans="1:23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  <c r="V3" s="6" t="e">
        <f>+Template!#REF!</f>
        <v>#REF!</v>
      </c>
      <c r="W3" s="6" t="e">
        <f>+Template!#REF!</f>
        <v>#REF!</v>
      </c>
    </row>
    <row r="4" spans="1:23" ht="18.75" x14ac:dyDescent="0.3">
      <c r="A4" s="7"/>
      <c r="B4" s="7"/>
      <c r="C4" s="8"/>
      <c r="D4" s="20">
        <f t="shared" ref="D4:D35" si="0">SUM(E4:W4)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8.75" x14ac:dyDescent="0.3">
      <c r="A5" s="7"/>
      <c r="B5" s="7"/>
      <c r="C5" s="8"/>
      <c r="D5" s="20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8.75" x14ac:dyDescent="0.3">
      <c r="A6" s="7"/>
      <c r="B6" s="7"/>
      <c r="C6" s="8"/>
      <c r="D6" s="20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8.75" x14ac:dyDescent="0.3">
      <c r="A7" s="7"/>
      <c r="B7" s="7"/>
      <c r="C7" s="8"/>
      <c r="D7" s="20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8.75" x14ac:dyDescent="0.3">
      <c r="A8" s="7"/>
      <c r="B8" s="7"/>
      <c r="C8" s="8"/>
      <c r="D8" s="20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8.75" x14ac:dyDescent="0.3">
      <c r="A9" s="7"/>
      <c r="B9" s="7"/>
      <c r="C9" s="8"/>
      <c r="D9" s="20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8.75" x14ac:dyDescent="0.3">
      <c r="A10" s="7"/>
      <c r="B10" s="7"/>
      <c r="C10" s="8"/>
      <c r="D10" s="20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8.75" x14ac:dyDescent="0.3">
      <c r="A11" s="7"/>
      <c r="B11" s="7"/>
      <c r="C11" s="8"/>
      <c r="D11" s="20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8.75" x14ac:dyDescent="0.3">
      <c r="A12" s="7"/>
      <c r="B12" s="7"/>
      <c r="C12" s="8"/>
      <c r="D12" s="20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8.75" x14ac:dyDescent="0.3">
      <c r="A13" s="7"/>
      <c r="B13" s="7"/>
      <c r="C13" s="8"/>
      <c r="D13" s="20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8.75" x14ac:dyDescent="0.3">
      <c r="A14" s="7"/>
      <c r="B14" s="7"/>
      <c r="C14" s="8"/>
      <c r="D14" s="20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8.75" x14ac:dyDescent="0.3">
      <c r="A15" s="7"/>
      <c r="B15" s="7"/>
      <c r="C15" s="8"/>
      <c r="D15" s="20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8.75" x14ac:dyDescent="0.3">
      <c r="A16" s="7"/>
      <c r="B16" s="7"/>
      <c r="C16" s="8"/>
      <c r="D16" s="20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8.75" x14ac:dyDescent="0.3">
      <c r="A17" s="7"/>
      <c r="B17" s="7"/>
      <c r="C17" s="8"/>
      <c r="D17" s="20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8.75" x14ac:dyDescent="0.3">
      <c r="A18" s="7"/>
      <c r="B18" s="7"/>
      <c r="C18" s="8"/>
      <c r="D18" s="20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8.75" x14ac:dyDescent="0.3">
      <c r="A19" s="7"/>
      <c r="B19" s="7"/>
      <c r="C19" s="8"/>
      <c r="D19" s="20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8.75" x14ac:dyDescent="0.3">
      <c r="A20" s="7"/>
      <c r="B20" s="7"/>
      <c r="C20" s="8"/>
      <c r="D20" s="20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8.75" x14ac:dyDescent="0.3">
      <c r="A21" s="7"/>
      <c r="B21" s="7"/>
      <c r="C21" s="8"/>
      <c r="D21" s="20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8.75" x14ac:dyDescent="0.3">
      <c r="A22" s="7"/>
      <c r="B22" s="7"/>
      <c r="C22" s="8"/>
      <c r="D22" s="20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8.75" x14ac:dyDescent="0.3">
      <c r="A23" s="7"/>
      <c r="B23" s="7"/>
      <c r="C23" s="8"/>
      <c r="D23" s="20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8.75" x14ac:dyDescent="0.3">
      <c r="A24" s="7"/>
      <c r="B24" s="7"/>
      <c r="C24" s="8"/>
      <c r="D24" s="20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8.75" x14ac:dyDescent="0.3">
      <c r="A25" s="7"/>
      <c r="B25" s="7"/>
      <c r="C25" s="8"/>
      <c r="D25" s="20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8.75" x14ac:dyDescent="0.3">
      <c r="A26" s="7"/>
      <c r="B26" s="7"/>
      <c r="C26" s="8"/>
      <c r="D26" s="20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8.75" x14ac:dyDescent="0.3">
      <c r="A27" s="7"/>
      <c r="B27" s="7"/>
      <c r="C27" s="8"/>
      <c r="D27" s="20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8.75" x14ac:dyDescent="0.3">
      <c r="A28" s="7"/>
      <c r="B28" s="7"/>
      <c r="C28" s="8"/>
      <c r="D28" s="20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8.75" x14ac:dyDescent="0.3">
      <c r="A29" s="7"/>
      <c r="B29" s="7"/>
      <c r="C29" s="8"/>
      <c r="D29" s="20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8.75" x14ac:dyDescent="0.3">
      <c r="A30" s="7"/>
      <c r="B30" s="7"/>
      <c r="C30" s="8"/>
      <c r="D30" s="20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8.75" x14ac:dyDescent="0.3">
      <c r="A31" s="7"/>
      <c r="B31" s="7"/>
      <c r="C31" s="8"/>
      <c r="D31" s="20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8.75" x14ac:dyDescent="0.3">
      <c r="A32" s="7"/>
      <c r="B32" s="7"/>
      <c r="C32" s="8"/>
      <c r="D32" s="20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8.75" x14ac:dyDescent="0.3">
      <c r="A33" s="7"/>
      <c r="B33" s="7"/>
      <c r="C33" s="8"/>
      <c r="D33" s="20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8.75" x14ac:dyDescent="0.3">
      <c r="A36" s="7"/>
      <c r="B36" s="7"/>
      <c r="C36" s="8"/>
      <c r="D36" s="20">
        <f t="shared" ref="D36:D53" si="1">SUM(E36:W36)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61" spans="1:23" ht="14.45" customHeight="1" x14ac:dyDescent="0.25"/>
    <row r="62" spans="1:23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F95B191-967C-48A8-BC86-47E922BD9F9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BF2D-D184-48D5-A4E9-1DB01D468957}">
  <dimension ref="A1:X120"/>
  <sheetViews>
    <sheetView zoomScale="75" zoomScaleNormal="75" zoomScaleSheetLayoutView="75" workbookViewId="0">
      <pane ySplit="3" topLeftCell="A81" activePane="bottomLeft" state="frozen"/>
      <selection pane="bottomLeft" activeCell="J1" sqref="J1:L1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  <col min="23" max="24" width="9.28515625" bestFit="1" customWidth="1"/>
  </cols>
  <sheetData>
    <row r="1" spans="1:24" s="1" customFormat="1" ht="17.45" customHeight="1" x14ac:dyDescent="0.25">
      <c r="A1" s="21">
        <v>2020</v>
      </c>
      <c r="B1" s="36" t="s">
        <v>64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66</v>
      </c>
      <c r="V2" s="5" t="s">
        <v>35</v>
      </c>
      <c r="W2" s="5" t="s">
        <v>36</v>
      </c>
      <c r="X2" s="5" t="s">
        <v>37</v>
      </c>
    </row>
    <row r="3" spans="1:24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  <c r="W3" s="6" t="e">
        <f>+Template!#REF!</f>
        <v>#REF!</v>
      </c>
      <c r="X3" s="6" t="e">
        <f>+Template!#REF!</f>
        <v>#REF!</v>
      </c>
    </row>
    <row r="4" spans="1:24" ht="18.75" x14ac:dyDescent="0.3">
      <c r="A4" s="7" t="s">
        <v>405</v>
      </c>
      <c r="B4" s="7" t="s">
        <v>406</v>
      </c>
      <c r="C4" s="8" t="s">
        <v>46</v>
      </c>
      <c r="D4" s="8" t="s">
        <v>403</v>
      </c>
      <c r="E4" s="20">
        <f t="shared" ref="E4:E29" si="0">SUM(F4:X4)</f>
        <v>6</v>
      </c>
      <c r="F4" s="9">
        <v>1</v>
      </c>
      <c r="G4" s="9">
        <v>1</v>
      </c>
      <c r="H4" s="9">
        <v>1</v>
      </c>
      <c r="I4" s="9"/>
      <c r="J4" s="9">
        <v>1</v>
      </c>
      <c r="K4" s="26"/>
      <c r="L4" s="26"/>
      <c r="M4" s="9">
        <v>1</v>
      </c>
      <c r="N4" s="9"/>
      <c r="O4" s="9"/>
      <c r="P4" s="26"/>
      <c r="Q4" s="26"/>
      <c r="R4" s="9">
        <v>1</v>
      </c>
      <c r="S4" s="26"/>
      <c r="T4" s="9"/>
      <c r="U4" s="9"/>
      <c r="V4" s="9"/>
      <c r="W4" s="9"/>
      <c r="X4" s="9"/>
    </row>
    <row r="5" spans="1:24" ht="18.75" x14ac:dyDescent="0.3">
      <c r="A5" s="7" t="s">
        <v>344</v>
      </c>
      <c r="B5" s="7" t="s">
        <v>409</v>
      </c>
      <c r="C5" s="8" t="s">
        <v>46</v>
      </c>
      <c r="D5" s="8" t="s">
        <v>403</v>
      </c>
      <c r="E5" s="20">
        <f t="shared" si="0"/>
        <v>5</v>
      </c>
      <c r="F5" s="9">
        <v>1</v>
      </c>
      <c r="G5" s="9">
        <v>1</v>
      </c>
      <c r="H5" s="9">
        <v>1</v>
      </c>
      <c r="I5" s="9"/>
      <c r="J5" s="9">
        <v>1</v>
      </c>
      <c r="K5" s="26"/>
      <c r="L5" s="26"/>
      <c r="M5" s="9">
        <v>1</v>
      </c>
      <c r="N5" s="9"/>
      <c r="O5" s="9"/>
      <c r="P5" s="26"/>
      <c r="Q5" s="26"/>
      <c r="R5" s="9"/>
      <c r="S5" s="26"/>
      <c r="T5" s="9"/>
      <c r="U5" s="9"/>
      <c r="V5" s="9"/>
      <c r="W5" s="9"/>
      <c r="X5" s="9"/>
    </row>
    <row r="6" spans="1:24" ht="18.75" x14ac:dyDescent="0.3">
      <c r="A6" s="7" t="s">
        <v>404</v>
      </c>
      <c r="B6" s="7" t="s">
        <v>228</v>
      </c>
      <c r="C6" s="8" t="s">
        <v>46</v>
      </c>
      <c r="D6" s="8" t="s">
        <v>403</v>
      </c>
      <c r="E6" s="20">
        <f t="shared" si="0"/>
        <v>5</v>
      </c>
      <c r="F6" s="9">
        <v>1</v>
      </c>
      <c r="G6" s="9">
        <v>1</v>
      </c>
      <c r="H6" s="9">
        <v>1</v>
      </c>
      <c r="I6" s="9"/>
      <c r="J6" s="9">
        <v>1</v>
      </c>
      <c r="K6" s="26"/>
      <c r="L6" s="26"/>
      <c r="M6" s="9">
        <v>1</v>
      </c>
      <c r="N6" s="9"/>
      <c r="O6" s="9"/>
      <c r="P6" s="26"/>
      <c r="Q6" s="26"/>
      <c r="R6" s="9"/>
      <c r="S6" s="26"/>
      <c r="T6" s="9"/>
      <c r="U6" s="9"/>
      <c r="V6" s="9"/>
      <c r="W6" s="9"/>
      <c r="X6" s="9"/>
    </row>
    <row r="7" spans="1:24" ht="18.75" x14ac:dyDescent="0.3">
      <c r="A7" s="7" t="s">
        <v>407</v>
      </c>
      <c r="B7" s="7" t="s">
        <v>107</v>
      </c>
      <c r="C7" s="8" t="s">
        <v>46</v>
      </c>
      <c r="D7" s="8" t="s">
        <v>403</v>
      </c>
      <c r="E7" s="20">
        <f t="shared" si="0"/>
        <v>6</v>
      </c>
      <c r="F7" s="9">
        <v>1</v>
      </c>
      <c r="G7" s="9">
        <v>1</v>
      </c>
      <c r="H7" s="9">
        <v>1</v>
      </c>
      <c r="I7" s="9"/>
      <c r="J7" s="9">
        <v>1</v>
      </c>
      <c r="K7" s="26"/>
      <c r="L7" s="26"/>
      <c r="M7" s="9">
        <v>1</v>
      </c>
      <c r="N7" s="9"/>
      <c r="O7" s="9"/>
      <c r="P7" s="26"/>
      <c r="Q7" s="26"/>
      <c r="R7" s="9">
        <v>1</v>
      </c>
      <c r="S7" s="26"/>
      <c r="T7" s="9"/>
      <c r="U7" s="9"/>
      <c r="V7" s="9"/>
      <c r="W7" s="9"/>
      <c r="X7" s="9"/>
    </row>
    <row r="8" spans="1:24" ht="18.75" x14ac:dyDescent="0.3">
      <c r="A8" s="7" t="s">
        <v>787</v>
      </c>
      <c r="B8" s="7" t="s">
        <v>230</v>
      </c>
      <c r="C8" s="7" t="s">
        <v>46</v>
      </c>
      <c r="D8" s="7" t="s">
        <v>403</v>
      </c>
      <c r="E8" s="20">
        <f t="shared" si="0"/>
        <v>2</v>
      </c>
      <c r="F8" s="9"/>
      <c r="G8" s="9">
        <v>1</v>
      </c>
      <c r="H8" s="9"/>
      <c r="I8" s="9"/>
      <c r="J8" s="9">
        <v>1</v>
      </c>
      <c r="K8" s="26"/>
      <c r="L8" s="26"/>
      <c r="M8" s="9"/>
      <c r="N8" s="9"/>
      <c r="O8" s="9"/>
      <c r="P8" s="26"/>
      <c r="Q8" s="26"/>
      <c r="R8" s="9"/>
      <c r="S8" s="26"/>
      <c r="T8" s="9"/>
      <c r="U8" s="9"/>
      <c r="V8" s="9"/>
      <c r="W8" s="9"/>
      <c r="X8" s="9"/>
    </row>
    <row r="9" spans="1:24" ht="18.75" x14ac:dyDescent="0.3">
      <c r="A9" s="7" t="s">
        <v>408</v>
      </c>
      <c r="B9" s="7" t="s">
        <v>395</v>
      </c>
      <c r="C9" s="8" t="s">
        <v>46</v>
      </c>
      <c r="D9" s="8" t="s">
        <v>403</v>
      </c>
      <c r="E9" s="20">
        <f t="shared" si="0"/>
        <v>6</v>
      </c>
      <c r="F9" s="9">
        <v>1</v>
      </c>
      <c r="G9" s="9">
        <v>1</v>
      </c>
      <c r="H9" s="9">
        <v>1</v>
      </c>
      <c r="I9" s="9"/>
      <c r="J9" s="9">
        <v>1</v>
      </c>
      <c r="K9" s="26"/>
      <c r="L9" s="26"/>
      <c r="M9" s="9">
        <v>1</v>
      </c>
      <c r="N9" s="9"/>
      <c r="O9" s="9"/>
      <c r="P9" s="26"/>
      <c r="Q9" s="26"/>
      <c r="R9" s="9">
        <v>1</v>
      </c>
      <c r="S9" s="26"/>
      <c r="T9" s="9"/>
      <c r="U9" s="9"/>
      <c r="V9" s="9"/>
      <c r="W9" s="9"/>
      <c r="X9" s="9"/>
    </row>
    <row r="10" spans="1:24" ht="18.75" x14ac:dyDescent="0.3">
      <c r="A10" s="7" t="s">
        <v>788</v>
      </c>
      <c r="B10" s="7" t="s">
        <v>789</v>
      </c>
      <c r="C10" s="7" t="s">
        <v>46</v>
      </c>
      <c r="D10" s="7" t="s">
        <v>403</v>
      </c>
      <c r="E10" s="20">
        <f t="shared" si="0"/>
        <v>2</v>
      </c>
      <c r="F10" s="9"/>
      <c r="G10" s="9">
        <v>1</v>
      </c>
      <c r="H10" s="9">
        <v>1</v>
      </c>
      <c r="I10" s="9"/>
      <c r="J10" s="9"/>
      <c r="K10" s="26"/>
      <c r="L10" s="26"/>
      <c r="M10" s="9"/>
      <c r="N10" s="9"/>
      <c r="O10" s="9"/>
      <c r="P10" s="26"/>
      <c r="Q10" s="26"/>
      <c r="R10" s="9"/>
      <c r="S10" s="26"/>
      <c r="T10" s="9"/>
      <c r="U10" s="9"/>
      <c r="V10" s="9"/>
      <c r="W10" s="9"/>
      <c r="X10" s="9"/>
    </row>
    <row r="11" spans="1:24" ht="18.75" x14ac:dyDescent="0.3">
      <c r="A11" s="7" t="s">
        <v>413</v>
      </c>
      <c r="B11" s="7" t="s">
        <v>113</v>
      </c>
      <c r="C11" s="8" t="s">
        <v>46</v>
      </c>
      <c r="D11" s="8" t="s">
        <v>403</v>
      </c>
      <c r="E11" s="20">
        <f t="shared" si="0"/>
        <v>6</v>
      </c>
      <c r="F11" s="9">
        <v>1</v>
      </c>
      <c r="G11" s="9">
        <v>1</v>
      </c>
      <c r="H11" s="9">
        <v>1</v>
      </c>
      <c r="I11" s="9"/>
      <c r="J11" s="9">
        <v>1</v>
      </c>
      <c r="K11" s="26"/>
      <c r="L11" s="26"/>
      <c r="M11" s="9">
        <v>1</v>
      </c>
      <c r="N11" s="9"/>
      <c r="O11" s="9"/>
      <c r="P11" s="26"/>
      <c r="Q11" s="26"/>
      <c r="R11" s="9">
        <v>1</v>
      </c>
      <c r="S11" s="26"/>
      <c r="T11" s="9"/>
      <c r="U11" s="9"/>
      <c r="V11" s="9"/>
      <c r="W11" s="9"/>
      <c r="X11" s="9"/>
    </row>
    <row r="12" spans="1:24" ht="18.75" x14ac:dyDescent="0.3">
      <c r="A12" s="7" t="s">
        <v>304</v>
      </c>
      <c r="B12" s="7" t="s">
        <v>143</v>
      </c>
      <c r="C12" s="8" t="s">
        <v>46</v>
      </c>
      <c r="D12" s="8" t="s">
        <v>403</v>
      </c>
      <c r="E12" s="20">
        <f t="shared" si="0"/>
        <v>6</v>
      </c>
      <c r="F12" s="9">
        <v>1</v>
      </c>
      <c r="G12" s="9">
        <v>1</v>
      </c>
      <c r="H12" s="9">
        <v>1</v>
      </c>
      <c r="I12" s="9"/>
      <c r="J12" s="9">
        <v>1</v>
      </c>
      <c r="K12" s="26"/>
      <c r="L12" s="26"/>
      <c r="M12" s="9">
        <v>1</v>
      </c>
      <c r="N12" s="9"/>
      <c r="O12" s="9"/>
      <c r="P12" s="26"/>
      <c r="Q12" s="26"/>
      <c r="R12" s="9">
        <v>1</v>
      </c>
      <c r="S12" s="26"/>
      <c r="T12" s="9"/>
      <c r="U12" s="9"/>
      <c r="V12" s="9"/>
      <c r="W12" s="9"/>
      <c r="X12" s="9"/>
    </row>
    <row r="13" spans="1:24" ht="18.75" x14ac:dyDescent="0.3">
      <c r="A13" s="7" t="s">
        <v>401</v>
      </c>
      <c r="B13" s="7" t="s">
        <v>402</v>
      </c>
      <c r="C13" s="8" t="s">
        <v>46</v>
      </c>
      <c r="D13" s="8" t="s">
        <v>403</v>
      </c>
      <c r="E13" s="20">
        <f t="shared" si="0"/>
        <v>4</v>
      </c>
      <c r="F13" s="9">
        <v>1</v>
      </c>
      <c r="G13" s="9">
        <v>1</v>
      </c>
      <c r="H13" s="9">
        <v>1</v>
      </c>
      <c r="I13" s="9"/>
      <c r="J13" s="9">
        <v>1</v>
      </c>
      <c r="K13" s="26"/>
      <c r="L13" s="26"/>
      <c r="M13" s="9"/>
      <c r="N13" s="9"/>
      <c r="O13" s="9"/>
      <c r="P13" s="26"/>
      <c r="Q13" s="26"/>
      <c r="R13" s="9"/>
      <c r="S13" s="26"/>
      <c r="T13" s="9"/>
      <c r="U13" s="9"/>
      <c r="V13" s="9"/>
      <c r="W13" s="9"/>
      <c r="X13" s="9"/>
    </row>
    <row r="14" spans="1:24" ht="18.75" x14ac:dyDescent="0.3">
      <c r="A14" s="7" t="s">
        <v>986</v>
      </c>
      <c r="B14" s="7" t="s">
        <v>411</v>
      </c>
      <c r="C14" s="7" t="s">
        <v>46</v>
      </c>
      <c r="D14" s="7" t="s">
        <v>403</v>
      </c>
      <c r="E14" s="20">
        <f t="shared" si="0"/>
        <v>1</v>
      </c>
      <c r="F14" s="9"/>
      <c r="G14" s="9"/>
      <c r="H14" s="9"/>
      <c r="I14" s="9"/>
      <c r="J14" s="9"/>
      <c r="K14" s="26"/>
      <c r="L14" s="26"/>
      <c r="M14" s="9"/>
      <c r="N14" s="9"/>
      <c r="O14" s="9"/>
      <c r="P14" s="26"/>
      <c r="Q14" s="26"/>
      <c r="R14" s="9">
        <v>1</v>
      </c>
      <c r="S14" s="26"/>
      <c r="T14" s="9"/>
      <c r="U14" s="9"/>
      <c r="V14" s="9"/>
      <c r="W14" s="9"/>
      <c r="X14" s="9"/>
    </row>
    <row r="15" spans="1:24" ht="18.75" x14ac:dyDescent="0.3">
      <c r="A15" s="7" t="s">
        <v>786</v>
      </c>
      <c r="B15" s="7" t="s">
        <v>411</v>
      </c>
      <c r="C15" s="7" t="s">
        <v>46</v>
      </c>
      <c r="D15" s="7" t="s">
        <v>403</v>
      </c>
      <c r="E15" s="20">
        <f t="shared" si="0"/>
        <v>4</v>
      </c>
      <c r="F15" s="9"/>
      <c r="G15" s="9">
        <v>1</v>
      </c>
      <c r="H15" s="9">
        <v>1</v>
      </c>
      <c r="I15" s="9"/>
      <c r="J15" s="9">
        <v>1</v>
      </c>
      <c r="K15" s="26"/>
      <c r="L15" s="26"/>
      <c r="M15" s="9">
        <v>1</v>
      </c>
      <c r="N15" s="9"/>
      <c r="O15" s="9"/>
      <c r="P15" s="26"/>
      <c r="Q15" s="26"/>
      <c r="R15" s="9"/>
      <c r="S15" s="26"/>
      <c r="T15" s="9"/>
      <c r="U15" s="9"/>
      <c r="V15" s="9"/>
      <c r="W15" s="9"/>
      <c r="X15" s="9"/>
    </row>
    <row r="16" spans="1:24" ht="18.75" x14ac:dyDescent="0.3">
      <c r="A16" s="7" t="s">
        <v>410</v>
      </c>
      <c r="B16" s="7" t="s">
        <v>411</v>
      </c>
      <c r="C16" s="8" t="s">
        <v>46</v>
      </c>
      <c r="D16" s="8" t="s">
        <v>403</v>
      </c>
      <c r="E16" s="20">
        <f t="shared" si="0"/>
        <v>1</v>
      </c>
      <c r="F16" s="9">
        <v>1</v>
      </c>
      <c r="G16" s="9"/>
      <c r="H16" s="9"/>
      <c r="I16" s="9"/>
      <c r="J16" s="9"/>
      <c r="K16" s="26"/>
      <c r="L16" s="26"/>
      <c r="M16" s="9"/>
      <c r="N16" s="9"/>
      <c r="O16" s="9"/>
      <c r="P16" s="26"/>
      <c r="Q16" s="26"/>
      <c r="R16" s="9"/>
      <c r="S16" s="26"/>
      <c r="T16" s="9"/>
      <c r="U16" s="9"/>
      <c r="V16" s="9"/>
      <c r="W16" s="9"/>
      <c r="X16" s="9"/>
    </row>
    <row r="17" spans="1:24" ht="18.75" x14ac:dyDescent="0.3">
      <c r="A17" s="7" t="s">
        <v>412</v>
      </c>
      <c r="B17" s="7" t="s">
        <v>369</v>
      </c>
      <c r="C17" s="8" t="s">
        <v>46</v>
      </c>
      <c r="D17" s="8" t="s">
        <v>403</v>
      </c>
      <c r="E17" s="20">
        <f t="shared" si="0"/>
        <v>5</v>
      </c>
      <c r="F17" s="9">
        <v>1</v>
      </c>
      <c r="G17" s="9">
        <v>1</v>
      </c>
      <c r="H17" s="9">
        <v>1</v>
      </c>
      <c r="I17" s="9"/>
      <c r="J17" s="9"/>
      <c r="K17" s="26"/>
      <c r="L17" s="26"/>
      <c r="M17" s="9">
        <v>1</v>
      </c>
      <c r="N17" s="9"/>
      <c r="O17" s="9"/>
      <c r="P17" s="26"/>
      <c r="Q17" s="26"/>
      <c r="R17" s="9">
        <v>1</v>
      </c>
      <c r="S17" s="26"/>
      <c r="T17" s="9"/>
      <c r="U17" s="9"/>
      <c r="V17" s="9"/>
      <c r="W17" s="9"/>
      <c r="X17" s="9"/>
    </row>
    <row r="18" spans="1:24" ht="18.75" x14ac:dyDescent="0.3">
      <c r="A18" s="7" t="s">
        <v>478</v>
      </c>
      <c r="B18" s="7" t="s">
        <v>228</v>
      </c>
      <c r="C18" s="8" t="s">
        <v>46</v>
      </c>
      <c r="D18" s="8" t="s">
        <v>474</v>
      </c>
      <c r="E18" s="20">
        <f t="shared" si="0"/>
        <v>5</v>
      </c>
      <c r="F18" s="9">
        <v>1</v>
      </c>
      <c r="G18" s="9"/>
      <c r="H18" s="9">
        <v>1</v>
      </c>
      <c r="I18" s="9"/>
      <c r="J18" s="9">
        <v>1</v>
      </c>
      <c r="K18" s="26"/>
      <c r="L18" s="26"/>
      <c r="M18" s="9"/>
      <c r="N18" s="9"/>
      <c r="O18" s="9">
        <v>1</v>
      </c>
      <c r="P18" s="26"/>
      <c r="Q18" s="26"/>
      <c r="R18" s="9">
        <v>1</v>
      </c>
      <c r="S18" s="26"/>
      <c r="T18" s="9"/>
      <c r="U18" s="9"/>
      <c r="V18" s="9"/>
      <c r="W18" s="9"/>
      <c r="X18" s="9"/>
    </row>
    <row r="19" spans="1:24" ht="18.75" x14ac:dyDescent="0.3">
      <c r="A19" s="7" t="s">
        <v>485</v>
      </c>
      <c r="B19" s="7" t="s">
        <v>486</v>
      </c>
      <c r="C19" s="8" t="s">
        <v>46</v>
      </c>
      <c r="D19" s="8" t="s">
        <v>474</v>
      </c>
      <c r="E19" s="20">
        <f t="shared" si="0"/>
        <v>3</v>
      </c>
      <c r="F19" s="9">
        <v>1</v>
      </c>
      <c r="G19" s="9"/>
      <c r="H19" s="9"/>
      <c r="I19" s="9"/>
      <c r="J19" s="9">
        <v>1</v>
      </c>
      <c r="K19" s="26"/>
      <c r="L19" s="26"/>
      <c r="M19" s="9"/>
      <c r="N19" s="9"/>
      <c r="O19" s="9"/>
      <c r="P19" s="26"/>
      <c r="Q19" s="26"/>
      <c r="R19" s="9">
        <v>1</v>
      </c>
      <c r="S19" s="26"/>
      <c r="T19" s="9"/>
      <c r="U19" s="9"/>
      <c r="V19" s="9"/>
      <c r="W19" s="9"/>
      <c r="X19" s="9"/>
    </row>
    <row r="20" spans="1:24" ht="18.75" x14ac:dyDescent="0.3">
      <c r="A20" s="7" t="s">
        <v>985</v>
      </c>
      <c r="B20" s="7" t="s">
        <v>761</v>
      </c>
      <c r="C20" s="7" t="s">
        <v>46</v>
      </c>
      <c r="D20" s="7" t="s">
        <v>474</v>
      </c>
      <c r="E20" s="20">
        <f t="shared" si="0"/>
        <v>2</v>
      </c>
      <c r="F20" s="9"/>
      <c r="G20" s="9"/>
      <c r="H20" s="9"/>
      <c r="I20" s="9"/>
      <c r="J20" s="9"/>
      <c r="K20" s="26"/>
      <c r="L20" s="26"/>
      <c r="M20" s="9"/>
      <c r="N20" s="9"/>
      <c r="O20" s="9">
        <v>1</v>
      </c>
      <c r="P20" s="26"/>
      <c r="Q20" s="26"/>
      <c r="R20" s="9">
        <v>1</v>
      </c>
      <c r="S20" s="26"/>
      <c r="T20" s="9"/>
      <c r="U20" s="9"/>
      <c r="V20" s="9"/>
      <c r="W20" s="9"/>
      <c r="X20" s="9"/>
    </row>
    <row r="21" spans="1:24" ht="18.75" x14ac:dyDescent="0.3">
      <c r="A21" s="7" t="s">
        <v>481</v>
      </c>
      <c r="B21" s="7" t="s">
        <v>482</v>
      </c>
      <c r="C21" s="8" t="s">
        <v>46</v>
      </c>
      <c r="D21" s="8" t="s">
        <v>474</v>
      </c>
      <c r="E21" s="20">
        <f t="shared" si="0"/>
        <v>5</v>
      </c>
      <c r="F21" s="9">
        <v>1</v>
      </c>
      <c r="G21" s="9"/>
      <c r="H21" s="9">
        <v>1</v>
      </c>
      <c r="I21" s="9"/>
      <c r="J21" s="9">
        <v>1</v>
      </c>
      <c r="K21" s="26"/>
      <c r="L21" s="26"/>
      <c r="M21" s="9"/>
      <c r="N21" s="9"/>
      <c r="O21" s="9">
        <v>1</v>
      </c>
      <c r="P21" s="26"/>
      <c r="Q21" s="26"/>
      <c r="R21" s="9">
        <v>1</v>
      </c>
      <c r="S21" s="26"/>
      <c r="T21" s="9"/>
      <c r="U21" s="9"/>
      <c r="V21" s="9"/>
      <c r="W21" s="9"/>
      <c r="X21" s="9"/>
    </row>
    <row r="22" spans="1:24" ht="18.75" x14ac:dyDescent="0.3">
      <c r="A22" s="7" t="s">
        <v>945</v>
      </c>
      <c r="B22" s="7" t="s">
        <v>409</v>
      </c>
      <c r="C22" s="7" t="s">
        <v>46</v>
      </c>
      <c r="D22" s="7" t="s">
        <v>474</v>
      </c>
      <c r="E22" s="20">
        <f t="shared" si="0"/>
        <v>3</v>
      </c>
      <c r="F22" s="9"/>
      <c r="G22" s="9"/>
      <c r="H22" s="9">
        <v>1</v>
      </c>
      <c r="I22" s="9"/>
      <c r="J22" s="9"/>
      <c r="K22" s="26"/>
      <c r="L22" s="26"/>
      <c r="M22" s="9"/>
      <c r="N22" s="9"/>
      <c r="O22" s="9">
        <v>1</v>
      </c>
      <c r="P22" s="26"/>
      <c r="Q22" s="26"/>
      <c r="R22" s="9">
        <v>1</v>
      </c>
      <c r="S22" s="26"/>
      <c r="T22" s="9"/>
      <c r="U22" s="9"/>
      <c r="V22" s="9"/>
      <c r="W22" s="9"/>
      <c r="X22" s="9"/>
    </row>
    <row r="23" spans="1:24" ht="18.75" x14ac:dyDescent="0.3">
      <c r="A23" s="7" t="s">
        <v>479</v>
      </c>
      <c r="B23" s="7" t="s">
        <v>480</v>
      </c>
      <c r="C23" s="8" t="s">
        <v>46</v>
      </c>
      <c r="D23" s="8" t="s">
        <v>474</v>
      </c>
      <c r="E23" s="20">
        <f t="shared" si="0"/>
        <v>4</v>
      </c>
      <c r="F23" s="9">
        <v>1</v>
      </c>
      <c r="G23" s="9"/>
      <c r="H23" s="9">
        <v>1</v>
      </c>
      <c r="I23" s="9"/>
      <c r="J23" s="9">
        <v>1</v>
      </c>
      <c r="K23" s="26"/>
      <c r="L23" s="26"/>
      <c r="M23" s="9"/>
      <c r="N23" s="9"/>
      <c r="O23" s="9">
        <v>1</v>
      </c>
      <c r="P23" s="26"/>
      <c r="Q23" s="26"/>
      <c r="R23" s="9"/>
      <c r="S23" s="26"/>
      <c r="T23" s="9"/>
      <c r="U23" s="9"/>
      <c r="V23" s="9"/>
      <c r="W23" s="9"/>
      <c r="X23" s="9"/>
    </row>
    <row r="24" spans="1:24" ht="18.75" x14ac:dyDescent="0.3">
      <c r="A24" s="7" t="s">
        <v>184</v>
      </c>
      <c r="B24" s="7" t="s">
        <v>473</v>
      </c>
      <c r="C24" s="8" t="s">
        <v>46</v>
      </c>
      <c r="D24" s="8" t="s">
        <v>474</v>
      </c>
      <c r="E24" s="20">
        <f t="shared" si="0"/>
        <v>4</v>
      </c>
      <c r="F24" s="9">
        <v>1</v>
      </c>
      <c r="G24" s="9"/>
      <c r="H24" s="9">
        <v>1</v>
      </c>
      <c r="I24" s="9"/>
      <c r="J24" s="9">
        <v>1</v>
      </c>
      <c r="K24" s="26"/>
      <c r="L24" s="26"/>
      <c r="M24" s="9"/>
      <c r="N24" s="9"/>
      <c r="O24" s="9"/>
      <c r="P24" s="26"/>
      <c r="Q24" s="26"/>
      <c r="R24" s="9">
        <v>1</v>
      </c>
      <c r="S24" s="26"/>
      <c r="T24" s="9"/>
      <c r="U24" s="9"/>
      <c r="V24" s="9"/>
      <c r="W24" s="9"/>
      <c r="X24" s="9"/>
    </row>
    <row r="25" spans="1:24" ht="18.75" x14ac:dyDescent="0.3">
      <c r="A25" s="7" t="s">
        <v>475</v>
      </c>
      <c r="B25" s="7" t="s">
        <v>476</v>
      </c>
      <c r="C25" s="8" t="s">
        <v>46</v>
      </c>
      <c r="D25" s="8" t="s">
        <v>474</v>
      </c>
      <c r="E25" s="20">
        <f t="shared" si="0"/>
        <v>5</v>
      </c>
      <c r="F25" s="9">
        <v>1</v>
      </c>
      <c r="G25" s="9"/>
      <c r="H25" s="9">
        <v>1</v>
      </c>
      <c r="I25" s="9"/>
      <c r="J25" s="9">
        <v>1</v>
      </c>
      <c r="K25" s="26"/>
      <c r="L25" s="26"/>
      <c r="M25" s="9"/>
      <c r="N25" s="9"/>
      <c r="O25" s="9">
        <v>1</v>
      </c>
      <c r="P25" s="26"/>
      <c r="Q25" s="26"/>
      <c r="R25" s="9">
        <v>1</v>
      </c>
      <c r="S25" s="26"/>
      <c r="T25" s="9"/>
      <c r="U25" s="9"/>
      <c r="V25" s="9"/>
      <c r="W25" s="9"/>
      <c r="X25" s="9"/>
    </row>
    <row r="26" spans="1:24" ht="18.75" x14ac:dyDescent="0.3">
      <c r="A26" s="7" t="s">
        <v>484</v>
      </c>
      <c r="B26" s="7" t="s">
        <v>230</v>
      </c>
      <c r="C26" s="8" t="s">
        <v>46</v>
      </c>
      <c r="D26" s="8" t="s">
        <v>474</v>
      </c>
      <c r="E26" s="20">
        <f t="shared" si="0"/>
        <v>5</v>
      </c>
      <c r="F26" s="9">
        <v>1</v>
      </c>
      <c r="G26" s="9"/>
      <c r="H26" s="9">
        <v>1</v>
      </c>
      <c r="I26" s="9"/>
      <c r="J26" s="9">
        <v>1</v>
      </c>
      <c r="K26" s="26"/>
      <c r="L26" s="26"/>
      <c r="M26" s="9"/>
      <c r="N26" s="9"/>
      <c r="O26" s="9">
        <v>1</v>
      </c>
      <c r="P26" s="26"/>
      <c r="Q26" s="26"/>
      <c r="R26" s="9">
        <v>1</v>
      </c>
      <c r="S26" s="26"/>
      <c r="T26" s="9"/>
      <c r="U26" s="9"/>
      <c r="V26" s="9"/>
      <c r="W26" s="9"/>
      <c r="X26" s="9"/>
    </row>
    <row r="27" spans="1:24" ht="18.75" x14ac:dyDescent="0.3">
      <c r="A27" s="7" t="s">
        <v>477</v>
      </c>
      <c r="B27" s="7" t="s">
        <v>80</v>
      </c>
      <c r="C27" s="8" t="s">
        <v>46</v>
      </c>
      <c r="D27" s="8" t="s">
        <v>474</v>
      </c>
      <c r="E27" s="20">
        <f t="shared" si="0"/>
        <v>5</v>
      </c>
      <c r="F27" s="9">
        <v>1</v>
      </c>
      <c r="G27" s="9"/>
      <c r="H27" s="9">
        <v>1</v>
      </c>
      <c r="I27" s="9"/>
      <c r="J27" s="9">
        <v>1</v>
      </c>
      <c r="K27" s="26"/>
      <c r="L27" s="26"/>
      <c r="M27" s="9"/>
      <c r="N27" s="9"/>
      <c r="O27" s="9">
        <v>1</v>
      </c>
      <c r="P27" s="26"/>
      <c r="Q27" s="26"/>
      <c r="R27" s="9">
        <v>1</v>
      </c>
      <c r="S27" s="26"/>
      <c r="T27" s="9"/>
      <c r="U27" s="9"/>
      <c r="V27" s="9"/>
      <c r="W27" s="9"/>
      <c r="X27" s="9"/>
    </row>
    <row r="28" spans="1:24" ht="18.75" x14ac:dyDescent="0.3">
      <c r="A28" s="7" t="s">
        <v>487</v>
      </c>
      <c r="B28" s="7" t="s">
        <v>901</v>
      </c>
      <c r="C28" s="8" t="s">
        <v>46</v>
      </c>
      <c r="D28" s="8" t="s">
        <v>474</v>
      </c>
      <c r="E28" s="20">
        <f t="shared" si="0"/>
        <v>5</v>
      </c>
      <c r="F28" s="9">
        <v>1</v>
      </c>
      <c r="G28" s="9"/>
      <c r="H28" s="9">
        <v>1</v>
      </c>
      <c r="I28" s="9"/>
      <c r="J28" s="9">
        <v>1</v>
      </c>
      <c r="K28" s="26"/>
      <c r="L28" s="26"/>
      <c r="M28" s="9"/>
      <c r="N28" s="9"/>
      <c r="O28" s="9">
        <v>1</v>
      </c>
      <c r="P28" s="26"/>
      <c r="Q28" s="26"/>
      <c r="R28" s="9">
        <v>1</v>
      </c>
      <c r="S28" s="26"/>
      <c r="T28" s="9"/>
      <c r="U28" s="9"/>
      <c r="V28" s="9"/>
      <c r="W28" s="9"/>
      <c r="X28" s="9"/>
    </row>
    <row r="29" spans="1:24" ht="18.75" x14ac:dyDescent="0.3">
      <c r="A29" s="7" t="s">
        <v>199</v>
      </c>
      <c r="B29" s="7" t="s">
        <v>483</v>
      </c>
      <c r="C29" s="8" t="s">
        <v>46</v>
      </c>
      <c r="D29" s="8" t="s">
        <v>474</v>
      </c>
      <c r="E29" s="20">
        <f t="shared" si="0"/>
        <v>3</v>
      </c>
      <c r="F29" s="9">
        <v>1</v>
      </c>
      <c r="G29" s="9"/>
      <c r="H29" s="9">
        <v>1</v>
      </c>
      <c r="I29" s="9"/>
      <c r="J29" s="9"/>
      <c r="K29" s="26"/>
      <c r="L29" s="26"/>
      <c r="M29" s="9"/>
      <c r="N29" s="9"/>
      <c r="O29" s="9"/>
      <c r="P29" s="26"/>
      <c r="Q29" s="26"/>
      <c r="R29" s="9">
        <v>1</v>
      </c>
      <c r="S29" s="26"/>
      <c r="T29" s="9"/>
      <c r="U29" s="9"/>
      <c r="V29" s="9"/>
      <c r="W29" s="9"/>
      <c r="X29" s="9"/>
    </row>
    <row r="30" spans="1:24" ht="18.75" x14ac:dyDescent="0.3">
      <c r="A30" s="7" t="s">
        <v>822</v>
      </c>
      <c r="B30" s="7" t="s">
        <v>932</v>
      </c>
      <c r="C30" s="7" t="s">
        <v>47</v>
      </c>
      <c r="D30" s="7" t="s">
        <v>286</v>
      </c>
      <c r="E30" s="20">
        <f t="shared" ref="E30:E61" si="1">SUM(F30:X30)</f>
        <v>7</v>
      </c>
      <c r="F30" s="9"/>
      <c r="G30" s="9">
        <v>1</v>
      </c>
      <c r="H30" s="9">
        <v>1</v>
      </c>
      <c r="I30" s="9">
        <v>1</v>
      </c>
      <c r="J30" s="9">
        <v>1</v>
      </c>
      <c r="K30" s="26"/>
      <c r="L30" s="26"/>
      <c r="M30" s="9">
        <v>1</v>
      </c>
      <c r="N30" s="9">
        <v>1</v>
      </c>
      <c r="O30" s="9"/>
      <c r="P30" s="26"/>
      <c r="Q30" s="26"/>
      <c r="R30" s="9">
        <v>1</v>
      </c>
      <c r="S30" s="26"/>
      <c r="T30" s="9"/>
      <c r="U30" s="9"/>
      <c r="V30" s="9"/>
      <c r="W30" s="9"/>
      <c r="X30" s="9"/>
    </row>
    <row r="31" spans="1:24" ht="18.75" x14ac:dyDescent="0.3">
      <c r="A31" s="7" t="s">
        <v>103</v>
      </c>
      <c r="B31" s="7" t="s">
        <v>107</v>
      </c>
      <c r="C31" s="7" t="s">
        <v>47</v>
      </c>
      <c r="D31" s="7" t="s">
        <v>286</v>
      </c>
      <c r="E31" s="20">
        <f t="shared" si="1"/>
        <v>8</v>
      </c>
      <c r="F31" s="9"/>
      <c r="G31" s="9">
        <v>1</v>
      </c>
      <c r="H31" s="9">
        <v>1</v>
      </c>
      <c r="I31" s="9">
        <v>1</v>
      </c>
      <c r="J31" s="9">
        <v>1</v>
      </c>
      <c r="K31" s="26"/>
      <c r="L31" s="26"/>
      <c r="M31" s="9">
        <v>1</v>
      </c>
      <c r="N31" s="9">
        <v>1</v>
      </c>
      <c r="O31" s="9">
        <v>1</v>
      </c>
      <c r="P31" s="26"/>
      <c r="Q31" s="26"/>
      <c r="R31" s="9">
        <v>1</v>
      </c>
      <c r="S31" s="26"/>
      <c r="T31" s="9"/>
      <c r="U31" s="9"/>
      <c r="V31" s="9"/>
      <c r="W31" s="9"/>
      <c r="X31" s="9"/>
    </row>
    <row r="32" spans="1:24" ht="18.75" x14ac:dyDescent="0.3">
      <c r="A32" s="7" t="s">
        <v>447</v>
      </c>
      <c r="B32" s="7" t="s">
        <v>448</v>
      </c>
      <c r="C32" s="7" t="s">
        <v>47</v>
      </c>
      <c r="D32" s="7" t="s">
        <v>286</v>
      </c>
      <c r="E32" s="20">
        <f t="shared" si="1"/>
        <v>6</v>
      </c>
      <c r="F32" s="9"/>
      <c r="G32" s="9">
        <v>1</v>
      </c>
      <c r="H32" s="9">
        <v>1</v>
      </c>
      <c r="I32" s="9">
        <v>1</v>
      </c>
      <c r="J32" s="9"/>
      <c r="K32" s="26"/>
      <c r="L32" s="26"/>
      <c r="M32" s="9">
        <v>1</v>
      </c>
      <c r="N32" s="9"/>
      <c r="O32" s="9">
        <v>1</v>
      </c>
      <c r="P32" s="26"/>
      <c r="Q32" s="26"/>
      <c r="R32" s="9">
        <v>1</v>
      </c>
      <c r="S32" s="26"/>
      <c r="T32" s="9"/>
      <c r="U32" s="9"/>
      <c r="V32" s="9"/>
      <c r="W32" s="9"/>
      <c r="X32" s="9"/>
    </row>
    <row r="33" spans="1:24" ht="18.75" x14ac:dyDescent="0.3">
      <c r="A33" s="7" t="s">
        <v>454</v>
      </c>
      <c r="B33" s="7" t="s">
        <v>378</v>
      </c>
      <c r="C33" s="8" t="s">
        <v>47</v>
      </c>
      <c r="D33" s="8" t="s">
        <v>286</v>
      </c>
      <c r="E33" s="20">
        <f t="shared" si="1"/>
        <v>4</v>
      </c>
      <c r="F33" s="9">
        <v>1</v>
      </c>
      <c r="G33" s="9">
        <v>1</v>
      </c>
      <c r="H33" s="9">
        <v>1</v>
      </c>
      <c r="I33" s="9"/>
      <c r="J33" s="9">
        <v>1</v>
      </c>
      <c r="K33" s="26"/>
      <c r="L33" s="26"/>
      <c r="M33" s="9"/>
      <c r="N33" s="9"/>
      <c r="O33" s="9"/>
      <c r="P33" s="26"/>
      <c r="Q33" s="26"/>
      <c r="R33" s="9"/>
      <c r="S33" s="26"/>
      <c r="T33" s="9"/>
      <c r="U33" s="9"/>
      <c r="V33" s="9"/>
      <c r="W33" s="9"/>
      <c r="X33" s="9"/>
    </row>
    <row r="34" spans="1:24" ht="18.75" x14ac:dyDescent="0.3">
      <c r="A34" s="7" t="s">
        <v>358</v>
      </c>
      <c r="B34" s="7" t="s">
        <v>359</v>
      </c>
      <c r="C34" s="7" t="s">
        <v>47</v>
      </c>
      <c r="D34" s="7" t="s">
        <v>286</v>
      </c>
      <c r="E34" s="20">
        <f t="shared" si="1"/>
        <v>1</v>
      </c>
      <c r="F34" s="9"/>
      <c r="G34" s="9"/>
      <c r="H34" s="9"/>
      <c r="I34" s="9"/>
      <c r="J34" s="9"/>
      <c r="K34" s="26"/>
      <c r="L34" s="26"/>
      <c r="M34" s="9"/>
      <c r="N34" s="9">
        <v>1</v>
      </c>
      <c r="O34" s="9"/>
      <c r="P34" s="26"/>
      <c r="Q34" s="26"/>
      <c r="R34" s="9"/>
      <c r="S34" s="26"/>
      <c r="T34" s="9"/>
      <c r="U34" s="9"/>
      <c r="V34" s="9"/>
      <c r="W34" s="9"/>
      <c r="X34" s="9"/>
    </row>
    <row r="35" spans="1:24" ht="18.75" x14ac:dyDescent="0.3">
      <c r="A35" s="7" t="s">
        <v>823</v>
      </c>
      <c r="B35" s="7" t="s">
        <v>202</v>
      </c>
      <c r="C35" s="7" t="s">
        <v>47</v>
      </c>
      <c r="D35" s="7" t="s">
        <v>286</v>
      </c>
      <c r="E35" s="20">
        <f t="shared" si="1"/>
        <v>7</v>
      </c>
      <c r="F35" s="9"/>
      <c r="G35" s="9">
        <v>1</v>
      </c>
      <c r="H35" s="9">
        <v>1</v>
      </c>
      <c r="I35" s="9"/>
      <c r="J35" s="9">
        <v>1</v>
      </c>
      <c r="K35" s="26"/>
      <c r="L35" s="26"/>
      <c r="M35" s="9">
        <v>1</v>
      </c>
      <c r="N35" s="9">
        <v>1</v>
      </c>
      <c r="O35" s="9">
        <v>1</v>
      </c>
      <c r="P35" s="26"/>
      <c r="Q35" s="26"/>
      <c r="R35" s="9">
        <v>1</v>
      </c>
      <c r="S35" s="26"/>
      <c r="T35" s="9"/>
      <c r="U35" s="9"/>
      <c r="V35" s="9"/>
      <c r="W35" s="9"/>
      <c r="X35" s="9"/>
    </row>
    <row r="36" spans="1:24" ht="18.75" x14ac:dyDescent="0.3">
      <c r="A36" s="7" t="s">
        <v>460</v>
      </c>
      <c r="B36" s="7" t="s">
        <v>461</v>
      </c>
      <c r="C36" s="8" t="s">
        <v>47</v>
      </c>
      <c r="D36" s="8" t="s">
        <v>286</v>
      </c>
      <c r="E36" s="20">
        <f t="shared" si="1"/>
        <v>7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26"/>
      <c r="L36" s="26"/>
      <c r="M36" s="9">
        <v>1</v>
      </c>
      <c r="N36" s="9">
        <v>1</v>
      </c>
      <c r="O36" s="9"/>
      <c r="P36" s="26"/>
      <c r="Q36" s="26"/>
      <c r="R36" s="9"/>
      <c r="S36" s="26"/>
      <c r="T36" s="9"/>
      <c r="U36" s="9"/>
      <c r="V36" s="9"/>
      <c r="W36" s="9"/>
      <c r="X36" s="9"/>
    </row>
    <row r="37" spans="1:24" ht="18.75" x14ac:dyDescent="0.3">
      <c r="A37" s="7" t="s">
        <v>449</v>
      </c>
      <c r="B37" s="7" t="s">
        <v>328</v>
      </c>
      <c r="C37" s="7" t="s">
        <v>47</v>
      </c>
      <c r="D37" s="7" t="s">
        <v>286</v>
      </c>
      <c r="E37" s="20">
        <f t="shared" si="1"/>
        <v>6</v>
      </c>
      <c r="F37" s="9"/>
      <c r="G37" s="9">
        <v>1</v>
      </c>
      <c r="H37" s="9"/>
      <c r="I37" s="9">
        <v>1</v>
      </c>
      <c r="J37" s="9">
        <v>1</v>
      </c>
      <c r="K37" s="26"/>
      <c r="L37" s="26"/>
      <c r="M37" s="9">
        <v>1</v>
      </c>
      <c r="N37" s="9">
        <v>1</v>
      </c>
      <c r="O37" s="9">
        <v>1</v>
      </c>
      <c r="P37" s="26"/>
      <c r="Q37" s="26"/>
      <c r="R37" s="9"/>
      <c r="S37" s="26"/>
      <c r="T37" s="9"/>
      <c r="U37" s="9"/>
      <c r="V37" s="9"/>
      <c r="W37" s="9"/>
      <c r="X37" s="9"/>
    </row>
    <row r="38" spans="1:24" ht="18.75" x14ac:dyDescent="0.3">
      <c r="A38" s="7" t="s">
        <v>456</v>
      </c>
      <c r="B38" s="7" t="s">
        <v>457</v>
      </c>
      <c r="C38" s="8" t="s">
        <v>47</v>
      </c>
      <c r="D38" s="8" t="s">
        <v>286</v>
      </c>
      <c r="E38" s="20">
        <f t="shared" si="1"/>
        <v>1</v>
      </c>
      <c r="F38" s="9">
        <v>1</v>
      </c>
      <c r="G38" s="9"/>
      <c r="H38" s="9"/>
      <c r="I38" s="9"/>
      <c r="J38" s="9"/>
      <c r="K38" s="26"/>
      <c r="L38" s="26"/>
      <c r="M38" s="9"/>
      <c r="N38" s="9"/>
      <c r="O38" s="9"/>
      <c r="P38" s="26"/>
      <c r="Q38" s="26"/>
      <c r="R38" s="9"/>
      <c r="S38" s="26"/>
      <c r="T38" s="9"/>
      <c r="U38" s="9"/>
      <c r="V38" s="9"/>
      <c r="W38" s="9"/>
      <c r="X38" s="9"/>
    </row>
    <row r="39" spans="1:24" ht="18.75" x14ac:dyDescent="0.3">
      <c r="A39" s="7" t="s">
        <v>408</v>
      </c>
      <c r="B39" s="7" t="s">
        <v>298</v>
      </c>
      <c r="C39" s="7" t="s">
        <v>47</v>
      </c>
      <c r="D39" s="7" t="s">
        <v>286</v>
      </c>
      <c r="E39" s="20">
        <f t="shared" si="1"/>
        <v>7</v>
      </c>
      <c r="F39" s="9"/>
      <c r="G39" s="9">
        <v>1</v>
      </c>
      <c r="H39" s="9">
        <v>1</v>
      </c>
      <c r="I39" s="9">
        <v>1</v>
      </c>
      <c r="J39" s="9">
        <v>1</v>
      </c>
      <c r="K39" s="26"/>
      <c r="L39" s="26"/>
      <c r="M39" s="9">
        <v>1</v>
      </c>
      <c r="N39" s="9">
        <v>1</v>
      </c>
      <c r="O39" s="9"/>
      <c r="P39" s="26"/>
      <c r="Q39" s="26"/>
      <c r="R39" s="9">
        <v>1</v>
      </c>
      <c r="S39" s="26"/>
      <c r="T39" s="9"/>
      <c r="U39" s="9"/>
      <c r="V39" s="9"/>
      <c r="W39" s="9"/>
      <c r="X39" s="9"/>
    </row>
    <row r="40" spans="1:24" ht="18.75" x14ac:dyDescent="0.3">
      <c r="A40" s="7" t="s">
        <v>455</v>
      </c>
      <c r="B40" s="7" t="s">
        <v>210</v>
      </c>
      <c r="C40" s="8" t="s">
        <v>47</v>
      </c>
      <c r="D40" s="8" t="s">
        <v>286</v>
      </c>
      <c r="E40" s="20">
        <f t="shared" si="1"/>
        <v>1</v>
      </c>
      <c r="F40" s="9">
        <v>1</v>
      </c>
      <c r="G40" s="9"/>
      <c r="H40" s="9"/>
      <c r="I40" s="9"/>
      <c r="J40" s="9"/>
      <c r="K40" s="26"/>
      <c r="L40" s="26"/>
      <c r="M40" s="9"/>
      <c r="N40" s="9"/>
      <c r="O40" s="9"/>
      <c r="P40" s="26"/>
      <c r="Q40" s="26"/>
      <c r="R40" s="9"/>
      <c r="S40" s="26"/>
      <c r="T40" s="9"/>
      <c r="U40" s="9"/>
      <c r="V40" s="9"/>
      <c r="W40" s="9"/>
      <c r="X40" s="9"/>
    </row>
    <row r="41" spans="1:24" ht="18.75" x14ac:dyDescent="0.3">
      <c r="A41" s="7" t="s">
        <v>451</v>
      </c>
      <c r="B41" s="7" t="s">
        <v>94</v>
      </c>
      <c r="C41" s="8" t="s">
        <v>47</v>
      </c>
      <c r="D41" s="8" t="s">
        <v>286</v>
      </c>
      <c r="E41" s="20">
        <f t="shared" si="1"/>
        <v>7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26"/>
      <c r="L41" s="26"/>
      <c r="M41" s="9">
        <v>1</v>
      </c>
      <c r="N41" s="9"/>
      <c r="O41" s="9">
        <v>1</v>
      </c>
      <c r="P41" s="26"/>
      <c r="Q41" s="26"/>
      <c r="R41" s="9"/>
      <c r="S41" s="26"/>
      <c r="T41" s="9"/>
      <c r="U41" s="9"/>
      <c r="V41" s="9"/>
      <c r="W41" s="9"/>
      <c r="X41" s="9"/>
    </row>
    <row r="42" spans="1:24" ht="18.75" x14ac:dyDescent="0.3">
      <c r="A42" s="7" t="s">
        <v>459</v>
      </c>
      <c r="B42" s="7" t="s">
        <v>458</v>
      </c>
      <c r="C42" s="8" t="s">
        <v>47</v>
      </c>
      <c r="D42" s="8" t="s">
        <v>286</v>
      </c>
      <c r="E42" s="20">
        <f t="shared" si="1"/>
        <v>1</v>
      </c>
      <c r="F42" s="9">
        <v>1</v>
      </c>
      <c r="G42" s="9"/>
      <c r="H42" s="9"/>
      <c r="I42" s="9"/>
      <c r="J42" s="9"/>
      <c r="K42" s="26"/>
      <c r="L42" s="26"/>
      <c r="M42" s="9"/>
      <c r="N42" s="9"/>
      <c r="O42" s="9"/>
      <c r="P42" s="26"/>
      <c r="Q42" s="26"/>
      <c r="R42" s="9"/>
      <c r="S42" s="26"/>
      <c r="T42" s="9"/>
      <c r="U42" s="9"/>
      <c r="V42" s="9"/>
      <c r="W42" s="9"/>
      <c r="X42" s="9"/>
    </row>
    <row r="43" spans="1:24" ht="18.75" x14ac:dyDescent="0.3">
      <c r="A43" s="7" t="s">
        <v>462</v>
      </c>
      <c r="B43" s="7" t="s">
        <v>463</v>
      </c>
      <c r="C43" s="8" t="s">
        <v>47</v>
      </c>
      <c r="D43" s="8" t="s">
        <v>286</v>
      </c>
      <c r="E43" s="20">
        <f t="shared" si="1"/>
        <v>8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26"/>
      <c r="L43" s="26"/>
      <c r="M43" s="9">
        <v>1</v>
      </c>
      <c r="N43" s="9"/>
      <c r="O43" s="9">
        <v>1</v>
      </c>
      <c r="P43" s="26"/>
      <c r="Q43" s="26"/>
      <c r="R43" s="9">
        <v>1</v>
      </c>
      <c r="S43" s="26"/>
      <c r="T43" s="9"/>
      <c r="U43" s="9"/>
      <c r="V43" s="9"/>
      <c r="W43" s="9"/>
      <c r="X43" s="9"/>
    </row>
    <row r="44" spans="1:24" ht="18.75" x14ac:dyDescent="0.3">
      <c r="A44" s="7" t="s">
        <v>354</v>
      </c>
      <c r="B44" s="7" t="s">
        <v>181</v>
      </c>
      <c r="C44" s="7" t="s">
        <v>47</v>
      </c>
      <c r="D44" s="7" t="s">
        <v>286</v>
      </c>
      <c r="E44" s="20">
        <f t="shared" si="1"/>
        <v>1</v>
      </c>
      <c r="F44" s="9"/>
      <c r="G44" s="9"/>
      <c r="H44" s="9"/>
      <c r="I44" s="9"/>
      <c r="J44" s="9"/>
      <c r="K44" s="26"/>
      <c r="L44" s="26"/>
      <c r="M44" s="9"/>
      <c r="N44" s="9">
        <v>1</v>
      </c>
      <c r="O44" s="9"/>
      <c r="P44" s="26"/>
      <c r="Q44" s="26"/>
      <c r="R44" s="9"/>
      <c r="S44" s="26"/>
      <c r="T44" s="9"/>
      <c r="U44" s="9"/>
      <c r="V44" s="9"/>
      <c r="W44" s="9"/>
      <c r="X44" s="9"/>
    </row>
    <row r="45" spans="1:24" ht="18.75" x14ac:dyDescent="0.3">
      <c r="A45" s="7" t="s">
        <v>815</v>
      </c>
      <c r="B45" s="7" t="s">
        <v>228</v>
      </c>
      <c r="C45" s="7" t="s">
        <v>47</v>
      </c>
      <c r="D45" s="7" t="s">
        <v>286</v>
      </c>
      <c r="E45" s="20">
        <f t="shared" si="1"/>
        <v>1</v>
      </c>
      <c r="F45" s="9"/>
      <c r="G45" s="9"/>
      <c r="H45" s="9"/>
      <c r="I45" s="9"/>
      <c r="J45" s="9"/>
      <c r="K45" s="26"/>
      <c r="L45" s="26"/>
      <c r="M45" s="9"/>
      <c r="N45" s="9"/>
      <c r="O45" s="9"/>
      <c r="P45" s="26"/>
      <c r="Q45" s="26"/>
      <c r="R45" s="9">
        <v>1</v>
      </c>
      <c r="S45" s="26"/>
      <c r="T45" s="9"/>
      <c r="U45" s="9"/>
      <c r="V45" s="9"/>
      <c r="W45" s="9"/>
      <c r="X45" s="9"/>
    </row>
    <row r="46" spans="1:24" ht="18.75" x14ac:dyDescent="0.3">
      <c r="A46" s="7" t="s">
        <v>820</v>
      </c>
      <c r="B46" s="7" t="s">
        <v>821</v>
      </c>
      <c r="C46" s="7" t="s">
        <v>47</v>
      </c>
      <c r="D46" s="7" t="s">
        <v>286</v>
      </c>
      <c r="E46" s="20">
        <f t="shared" si="1"/>
        <v>8</v>
      </c>
      <c r="F46" s="9"/>
      <c r="G46" s="9">
        <v>1</v>
      </c>
      <c r="H46" s="9">
        <v>1</v>
      </c>
      <c r="I46" s="9">
        <v>1</v>
      </c>
      <c r="J46" s="9">
        <v>1</v>
      </c>
      <c r="K46" s="26"/>
      <c r="L46" s="26"/>
      <c r="M46" s="9">
        <v>1</v>
      </c>
      <c r="N46" s="9">
        <v>1</v>
      </c>
      <c r="O46" s="9">
        <v>1</v>
      </c>
      <c r="P46" s="26"/>
      <c r="Q46" s="26"/>
      <c r="R46" s="9">
        <v>1</v>
      </c>
      <c r="S46" s="26"/>
      <c r="T46" s="9"/>
      <c r="U46" s="9"/>
      <c r="V46" s="9"/>
      <c r="W46" s="9"/>
      <c r="X46" s="9"/>
    </row>
    <row r="47" spans="1:24" ht="18.75" x14ac:dyDescent="0.3">
      <c r="A47" s="7" t="s">
        <v>808</v>
      </c>
      <c r="B47" s="7" t="s">
        <v>450</v>
      </c>
      <c r="C47" s="8" t="s">
        <v>47</v>
      </c>
      <c r="D47" s="8" t="s">
        <v>286</v>
      </c>
      <c r="E47" s="20">
        <f t="shared" si="1"/>
        <v>1</v>
      </c>
      <c r="F47" s="9">
        <v>1</v>
      </c>
      <c r="G47" s="9"/>
      <c r="H47" s="9"/>
      <c r="I47" s="9"/>
      <c r="J47" s="9"/>
      <c r="K47" s="26"/>
      <c r="L47" s="26"/>
      <c r="M47" s="9"/>
      <c r="N47" s="9"/>
      <c r="O47" s="9"/>
      <c r="P47" s="26"/>
      <c r="Q47" s="26"/>
      <c r="R47" s="9"/>
      <c r="S47" s="26"/>
      <c r="T47" s="9"/>
      <c r="U47" s="9"/>
      <c r="V47" s="9"/>
      <c r="W47" s="9"/>
      <c r="X47" s="9"/>
    </row>
    <row r="48" spans="1:24" ht="18.75" x14ac:dyDescent="0.3">
      <c r="A48" s="7" t="s">
        <v>452</v>
      </c>
      <c r="B48" s="7" t="s">
        <v>453</v>
      </c>
      <c r="C48" s="8" t="s">
        <v>47</v>
      </c>
      <c r="D48" s="8" t="s">
        <v>286</v>
      </c>
      <c r="E48" s="20">
        <f t="shared" si="1"/>
        <v>8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6"/>
      <c r="L48" s="26"/>
      <c r="M48" s="9">
        <v>1</v>
      </c>
      <c r="N48" s="9">
        <v>1</v>
      </c>
      <c r="O48" s="9">
        <v>1</v>
      </c>
      <c r="P48" s="26"/>
      <c r="Q48" s="26"/>
      <c r="R48" s="9"/>
      <c r="S48" s="26"/>
      <c r="T48" s="9"/>
      <c r="U48" s="9"/>
      <c r="V48" s="9"/>
      <c r="W48" s="9"/>
      <c r="X48" s="9"/>
    </row>
    <row r="49" spans="1:24" ht="18.75" x14ac:dyDescent="0.3">
      <c r="A49" s="7" t="s">
        <v>103</v>
      </c>
      <c r="B49" s="7" t="s">
        <v>107</v>
      </c>
      <c r="C49" s="8" t="s">
        <v>47</v>
      </c>
      <c r="D49" s="8" t="s">
        <v>403</v>
      </c>
      <c r="E49" s="20">
        <f t="shared" si="1"/>
        <v>1</v>
      </c>
      <c r="F49" s="9">
        <v>1</v>
      </c>
      <c r="G49" s="9"/>
      <c r="H49" s="9"/>
      <c r="I49" s="9"/>
      <c r="J49" s="9"/>
      <c r="K49" s="26"/>
      <c r="L49" s="26"/>
      <c r="M49" s="9"/>
      <c r="N49" s="9"/>
      <c r="O49" s="9"/>
      <c r="P49" s="26"/>
      <c r="Q49" s="26"/>
      <c r="R49" s="9"/>
      <c r="S49" s="26"/>
      <c r="T49" s="9"/>
      <c r="U49" s="9"/>
      <c r="V49" s="9"/>
      <c r="W49" s="9"/>
      <c r="X49" s="9"/>
    </row>
    <row r="50" spans="1:24" ht="18.75" x14ac:dyDescent="0.3">
      <c r="A50" s="7" t="s">
        <v>447</v>
      </c>
      <c r="B50" s="7" t="s">
        <v>448</v>
      </c>
      <c r="C50" s="8" t="s">
        <v>47</v>
      </c>
      <c r="D50" s="8" t="s">
        <v>403</v>
      </c>
      <c r="E50" s="20">
        <f t="shared" si="1"/>
        <v>1</v>
      </c>
      <c r="F50" s="9">
        <v>1</v>
      </c>
      <c r="G50" s="9"/>
      <c r="H50" s="9"/>
      <c r="I50" s="9"/>
      <c r="J50" s="9"/>
      <c r="K50" s="26"/>
      <c r="L50" s="26"/>
      <c r="M50" s="9"/>
      <c r="N50" s="9"/>
      <c r="O50" s="9"/>
      <c r="P50" s="26"/>
      <c r="Q50" s="26"/>
      <c r="R50" s="9"/>
      <c r="S50" s="26"/>
      <c r="T50" s="9"/>
      <c r="U50" s="9"/>
      <c r="V50" s="9"/>
      <c r="W50" s="9"/>
      <c r="X50" s="9"/>
    </row>
    <row r="51" spans="1:24" ht="18.75" x14ac:dyDescent="0.3">
      <c r="A51" s="7" t="s">
        <v>445</v>
      </c>
      <c r="B51" s="7" t="s">
        <v>210</v>
      </c>
      <c r="C51" s="8" t="s">
        <v>47</v>
      </c>
      <c r="D51" s="8" t="s">
        <v>403</v>
      </c>
      <c r="E51" s="20">
        <f t="shared" si="1"/>
        <v>8</v>
      </c>
      <c r="F51" s="9">
        <v>1</v>
      </c>
      <c r="G51" s="9"/>
      <c r="H51" s="9">
        <v>1</v>
      </c>
      <c r="I51" s="9">
        <v>1</v>
      </c>
      <c r="J51" s="9">
        <v>1</v>
      </c>
      <c r="K51" s="26"/>
      <c r="L51" s="26"/>
      <c r="M51" s="9">
        <v>1</v>
      </c>
      <c r="N51" s="9">
        <v>1</v>
      </c>
      <c r="O51" s="9">
        <v>1</v>
      </c>
      <c r="P51" s="26"/>
      <c r="Q51" s="26"/>
      <c r="R51" s="9">
        <v>1</v>
      </c>
      <c r="S51" s="26"/>
      <c r="T51" s="9"/>
      <c r="U51" s="9"/>
      <c r="V51" s="9"/>
      <c r="W51" s="9"/>
      <c r="X51" s="9"/>
    </row>
    <row r="52" spans="1:24" ht="18.75" x14ac:dyDescent="0.3">
      <c r="A52" s="7" t="s">
        <v>446</v>
      </c>
      <c r="B52" s="7" t="s">
        <v>411</v>
      </c>
      <c r="C52" s="8" t="s">
        <v>47</v>
      </c>
      <c r="D52" s="8" t="s">
        <v>403</v>
      </c>
      <c r="E52" s="20">
        <f t="shared" si="1"/>
        <v>6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26"/>
      <c r="L52" s="26"/>
      <c r="M52" s="9"/>
      <c r="N52" s="9"/>
      <c r="O52" s="9"/>
      <c r="P52" s="26"/>
      <c r="Q52" s="26"/>
      <c r="R52" s="9">
        <v>1</v>
      </c>
      <c r="S52" s="26"/>
      <c r="T52" s="9"/>
      <c r="U52" s="9"/>
      <c r="V52" s="9"/>
      <c r="W52" s="9"/>
      <c r="X52" s="9"/>
    </row>
    <row r="53" spans="1:24" ht="18.75" x14ac:dyDescent="0.3">
      <c r="A53" s="7" t="s">
        <v>905</v>
      </c>
      <c r="B53" s="7" t="s">
        <v>906</v>
      </c>
      <c r="C53" s="7" t="s">
        <v>47</v>
      </c>
      <c r="D53" s="7" t="s">
        <v>403</v>
      </c>
      <c r="E53" s="20">
        <f t="shared" si="1"/>
        <v>3</v>
      </c>
      <c r="F53" s="9"/>
      <c r="G53" s="9"/>
      <c r="H53" s="9"/>
      <c r="I53" s="9">
        <v>1</v>
      </c>
      <c r="J53" s="9">
        <v>1</v>
      </c>
      <c r="K53" s="26"/>
      <c r="L53" s="26"/>
      <c r="M53" s="9"/>
      <c r="N53" s="9">
        <v>1</v>
      </c>
      <c r="O53" s="9"/>
      <c r="P53" s="26"/>
      <c r="Q53" s="26"/>
      <c r="R53" s="9"/>
      <c r="S53" s="26"/>
      <c r="T53" s="9"/>
      <c r="U53" s="9"/>
      <c r="V53" s="9"/>
      <c r="W53" s="9"/>
      <c r="X53" s="9"/>
    </row>
    <row r="54" spans="1:24" ht="18.75" x14ac:dyDescent="0.3">
      <c r="A54" s="7" t="s">
        <v>449</v>
      </c>
      <c r="B54" s="7" t="s">
        <v>328</v>
      </c>
      <c r="C54" s="8" t="s">
        <v>47</v>
      </c>
      <c r="D54" s="8" t="s">
        <v>403</v>
      </c>
      <c r="E54" s="20">
        <f t="shared" si="1"/>
        <v>1</v>
      </c>
      <c r="F54" s="9">
        <v>1</v>
      </c>
      <c r="G54" s="9"/>
      <c r="H54" s="9"/>
      <c r="I54" s="9"/>
      <c r="J54" s="9"/>
      <c r="K54" s="26"/>
      <c r="L54" s="26"/>
      <c r="M54" s="9"/>
      <c r="N54" s="9"/>
      <c r="O54" s="9"/>
      <c r="P54" s="26"/>
      <c r="Q54" s="26"/>
      <c r="R54" s="9"/>
      <c r="S54" s="26"/>
      <c r="T54" s="9"/>
      <c r="U54" s="9"/>
      <c r="V54" s="9"/>
      <c r="W54" s="9"/>
      <c r="X54" s="9"/>
    </row>
    <row r="55" spans="1:24" ht="18.75" x14ac:dyDescent="0.3">
      <c r="A55" s="7" t="s">
        <v>439</v>
      </c>
      <c r="B55" s="7" t="s">
        <v>440</v>
      </c>
      <c r="C55" s="8" t="s">
        <v>47</v>
      </c>
      <c r="D55" s="8" t="s">
        <v>403</v>
      </c>
      <c r="E55" s="20">
        <f t="shared" si="1"/>
        <v>8</v>
      </c>
      <c r="F55" s="9">
        <v>1</v>
      </c>
      <c r="G55" s="9">
        <v>1</v>
      </c>
      <c r="H55" s="9">
        <v>1</v>
      </c>
      <c r="I55" s="9"/>
      <c r="J55" s="9">
        <v>1</v>
      </c>
      <c r="K55" s="26"/>
      <c r="L55" s="26"/>
      <c r="M55" s="9">
        <v>1</v>
      </c>
      <c r="N55" s="9">
        <v>1</v>
      </c>
      <c r="O55" s="9">
        <v>1</v>
      </c>
      <c r="P55" s="26"/>
      <c r="Q55" s="26"/>
      <c r="R55" s="9">
        <v>1</v>
      </c>
      <c r="S55" s="26"/>
      <c r="T55" s="9"/>
      <c r="U55" s="9"/>
      <c r="V55" s="9"/>
      <c r="W55" s="9"/>
      <c r="X55" s="9"/>
    </row>
    <row r="56" spans="1:24" ht="18.75" x14ac:dyDescent="0.3">
      <c r="A56" s="7" t="s">
        <v>456</v>
      </c>
      <c r="B56" s="7" t="s">
        <v>457</v>
      </c>
      <c r="C56" s="7" t="s">
        <v>47</v>
      </c>
      <c r="D56" s="7" t="s">
        <v>403</v>
      </c>
      <c r="E56" s="20">
        <f t="shared" si="1"/>
        <v>7</v>
      </c>
      <c r="F56" s="9"/>
      <c r="G56" s="9"/>
      <c r="H56" s="9">
        <v>1</v>
      </c>
      <c r="I56" s="9">
        <v>1</v>
      </c>
      <c r="J56" s="9">
        <v>1</v>
      </c>
      <c r="K56" s="26"/>
      <c r="L56" s="26"/>
      <c r="M56" s="9">
        <v>1</v>
      </c>
      <c r="N56" s="9">
        <v>1</v>
      </c>
      <c r="O56" s="9">
        <v>1</v>
      </c>
      <c r="P56" s="26"/>
      <c r="Q56" s="26"/>
      <c r="R56" s="9">
        <v>1</v>
      </c>
      <c r="S56" s="26"/>
      <c r="T56" s="9"/>
      <c r="U56" s="9"/>
      <c r="V56" s="9"/>
      <c r="W56" s="9"/>
      <c r="X56" s="9"/>
    </row>
    <row r="57" spans="1:24" ht="18.75" x14ac:dyDescent="0.3">
      <c r="A57" s="7" t="s">
        <v>408</v>
      </c>
      <c r="B57" s="7" t="s">
        <v>298</v>
      </c>
      <c r="C57" s="8" t="s">
        <v>47</v>
      </c>
      <c r="D57" s="8" t="s">
        <v>403</v>
      </c>
      <c r="E57" s="20">
        <f t="shared" si="1"/>
        <v>1</v>
      </c>
      <c r="F57" s="9">
        <v>1</v>
      </c>
      <c r="G57" s="9"/>
      <c r="H57" s="9"/>
      <c r="I57" s="9"/>
      <c r="J57" s="9"/>
      <c r="K57" s="26"/>
      <c r="L57" s="26"/>
      <c r="M57" s="9"/>
      <c r="N57" s="9"/>
      <c r="O57" s="9"/>
      <c r="P57" s="26"/>
      <c r="Q57" s="26"/>
      <c r="R57" s="9"/>
      <c r="S57" s="26"/>
      <c r="T57" s="9"/>
      <c r="U57" s="9"/>
      <c r="V57" s="9"/>
      <c r="W57" s="9"/>
      <c r="X57" s="9"/>
    </row>
    <row r="58" spans="1:24" ht="18.75" x14ac:dyDescent="0.3">
      <c r="A58" s="7" t="s">
        <v>455</v>
      </c>
      <c r="B58" s="7" t="s">
        <v>210</v>
      </c>
      <c r="C58" s="7" t="s">
        <v>47</v>
      </c>
      <c r="D58" s="7" t="s">
        <v>403</v>
      </c>
      <c r="E58" s="20">
        <f t="shared" si="1"/>
        <v>6</v>
      </c>
      <c r="F58" s="9"/>
      <c r="G58" s="9">
        <v>1</v>
      </c>
      <c r="H58" s="9">
        <v>1</v>
      </c>
      <c r="I58" s="9">
        <v>1</v>
      </c>
      <c r="J58" s="9">
        <v>1</v>
      </c>
      <c r="K58" s="26"/>
      <c r="L58" s="26"/>
      <c r="M58" s="9">
        <v>1</v>
      </c>
      <c r="N58" s="9"/>
      <c r="O58" s="9">
        <v>1</v>
      </c>
      <c r="P58" s="26"/>
      <c r="Q58" s="26"/>
      <c r="R58" s="9"/>
      <c r="S58" s="26"/>
      <c r="T58" s="9"/>
      <c r="U58" s="9"/>
      <c r="V58" s="9"/>
      <c r="W58" s="9"/>
      <c r="X58" s="9"/>
    </row>
    <row r="59" spans="1:24" ht="18.75" x14ac:dyDescent="0.3">
      <c r="A59" s="7" t="s">
        <v>459</v>
      </c>
      <c r="B59" s="7" t="s">
        <v>458</v>
      </c>
      <c r="C59" s="7" t="s">
        <v>47</v>
      </c>
      <c r="D59" s="7" t="s">
        <v>403</v>
      </c>
      <c r="E59" s="20">
        <f t="shared" si="1"/>
        <v>8</v>
      </c>
      <c r="F59" s="9"/>
      <c r="G59" s="9">
        <v>1</v>
      </c>
      <c r="H59" s="9">
        <v>1</v>
      </c>
      <c r="I59" s="9">
        <v>1</v>
      </c>
      <c r="J59" s="9">
        <v>1</v>
      </c>
      <c r="K59" s="26"/>
      <c r="L59" s="26"/>
      <c r="M59" s="9">
        <v>1</v>
      </c>
      <c r="N59" s="9">
        <v>1</v>
      </c>
      <c r="O59" s="9">
        <v>1</v>
      </c>
      <c r="P59" s="26"/>
      <c r="Q59" s="26"/>
      <c r="R59" s="9">
        <v>1</v>
      </c>
      <c r="S59" s="26"/>
      <c r="T59" s="9"/>
      <c r="U59" s="9"/>
      <c r="V59" s="9"/>
      <c r="W59" s="9"/>
      <c r="X59" s="9"/>
    </row>
    <row r="60" spans="1:24" ht="18.75" x14ac:dyDescent="0.3">
      <c r="A60" s="7" t="s">
        <v>809</v>
      </c>
      <c r="B60" s="7" t="s">
        <v>369</v>
      </c>
      <c r="C60" s="7" t="s">
        <v>47</v>
      </c>
      <c r="D60" s="7" t="s">
        <v>403</v>
      </c>
      <c r="E60" s="20">
        <f t="shared" si="1"/>
        <v>5</v>
      </c>
      <c r="F60" s="9"/>
      <c r="G60" s="9">
        <v>1</v>
      </c>
      <c r="H60" s="9"/>
      <c r="I60" s="9">
        <v>1</v>
      </c>
      <c r="J60" s="9">
        <v>1</v>
      </c>
      <c r="K60" s="26"/>
      <c r="L60" s="26"/>
      <c r="M60" s="9">
        <v>1</v>
      </c>
      <c r="N60" s="9"/>
      <c r="O60" s="9"/>
      <c r="P60" s="26"/>
      <c r="Q60" s="26"/>
      <c r="R60" s="9">
        <v>1</v>
      </c>
      <c r="S60" s="26"/>
      <c r="T60" s="9"/>
      <c r="U60" s="9"/>
      <c r="V60" s="9"/>
      <c r="W60" s="9"/>
      <c r="X60" s="9"/>
    </row>
    <row r="61" spans="1:24" ht="18.75" x14ac:dyDescent="0.3">
      <c r="A61" s="7" t="s">
        <v>441</v>
      </c>
      <c r="B61" s="7" t="s">
        <v>442</v>
      </c>
      <c r="C61" s="8" t="s">
        <v>47</v>
      </c>
      <c r="D61" s="8" t="s">
        <v>403</v>
      </c>
      <c r="E61" s="20">
        <f t="shared" si="1"/>
        <v>9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26"/>
      <c r="L61" s="26"/>
      <c r="M61" s="9">
        <v>1</v>
      </c>
      <c r="N61" s="9">
        <v>1</v>
      </c>
      <c r="O61" s="9">
        <v>1</v>
      </c>
      <c r="P61" s="26"/>
      <c r="Q61" s="26"/>
      <c r="R61" s="9">
        <v>1</v>
      </c>
      <c r="S61" s="26"/>
      <c r="T61" s="9"/>
      <c r="U61" s="9"/>
      <c r="V61" s="9"/>
      <c r="W61" s="9"/>
      <c r="X61" s="9"/>
    </row>
    <row r="62" spans="1:24" ht="18.75" x14ac:dyDescent="0.3">
      <c r="A62" s="7" t="s">
        <v>443</v>
      </c>
      <c r="B62" s="7" t="s">
        <v>444</v>
      </c>
      <c r="C62" s="8" t="s">
        <v>47</v>
      </c>
      <c r="D62" s="8" t="s">
        <v>403</v>
      </c>
      <c r="E62" s="20">
        <f t="shared" ref="E62:E93" si="2">SUM(F62:X62)</f>
        <v>2</v>
      </c>
      <c r="F62" s="9">
        <v>1</v>
      </c>
      <c r="G62" s="9">
        <v>1</v>
      </c>
      <c r="H62" s="9"/>
      <c r="I62" s="9"/>
      <c r="J62" s="9"/>
      <c r="K62" s="26"/>
      <c r="L62" s="26"/>
      <c r="M62" s="9"/>
      <c r="N62" s="9"/>
      <c r="O62" s="9"/>
      <c r="P62" s="26"/>
      <c r="Q62" s="26"/>
      <c r="R62" s="9"/>
      <c r="S62" s="26"/>
      <c r="T62" s="9"/>
      <c r="U62" s="9"/>
      <c r="V62" s="9"/>
      <c r="W62" s="9"/>
      <c r="X62" s="9"/>
    </row>
    <row r="63" spans="1:24" ht="18.75" x14ac:dyDescent="0.3">
      <c r="A63" s="7" t="s">
        <v>808</v>
      </c>
      <c r="B63" s="7" t="s">
        <v>450</v>
      </c>
      <c r="C63" s="7" t="s">
        <v>47</v>
      </c>
      <c r="D63" s="7" t="s">
        <v>403</v>
      </c>
      <c r="E63" s="20">
        <f t="shared" si="2"/>
        <v>8</v>
      </c>
      <c r="F63" s="9"/>
      <c r="G63" s="9">
        <v>1</v>
      </c>
      <c r="H63" s="9">
        <v>1</v>
      </c>
      <c r="I63" s="9">
        <v>1</v>
      </c>
      <c r="J63" s="9">
        <v>1</v>
      </c>
      <c r="K63" s="26"/>
      <c r="L63" s="26"/>
      <c r="M63" s="9">
        <v>1</v>
      </c>
      <c r="N63" s="9">
        <v>1</v>
      </c>
      <c r="O63" s="9">
        <v>1</v>
      </c>
      <c r="P63" s="26"/>
      <c r="Q63" s="26"/>
      <c r="R63" s="9">
        <v>1</v>
      </c>
      <c r="S63" s="26"/>
      <c r="T63" s="9"/>
      <c r="U63" s="9"/>
      <c r="V63" s="9"/>
      <c r="W63" s="9"/>
      <c r="X63" s="9"/>
    </row>
    <row r="64" spans="1:24" ht="18.75" x14ac:dyDescent="0.3">
      <c r="A64" s="7" t="s">
        <v>199</v>
      </c>
      <c r="B64" s="7" t="s">
        <v>483</v>
      </c>
      <c r="C64" s="7" t="s">
        <v>47</v>
      </c>
      <c r="D64" s="7" t="s">
        <v>403</v>
      </c>
      <c r="E64" s="20">
        <f t="shared" si="2"/>
        <v>1</v>
      </c>
      <c r="F64" s="9"/>
      <c r="G64" s="9"/>
      <c r="H64" s="9"/>
      <c r="I64" s="9"/>
      <c r="J64" s="9"/>
      <c r="K64" s="26"/>
      <c r="L64" s="26"/>
      <c r="M64" s="9"/>
      <c r="N64" s="9">
        <v>1</v>
      </c>
      <c r="O64" s="9"/>
      <c r="P64" s="26"/>
      <c r="Q64" s="26"/>
      <c r="R64" s="9"/>
      <c r="S64" s="26"/>
      <c r="T64" s="9"/>
      <c r="U64" s="9"/>
      <c r="V64" s="9"/>
      <c r="W64" s="9"/>
      <c r="X64" s="9"/>
    </row>
    <row r="65" spans="1:24" ht="18.75" x14ac:dyDescent="0.3">
      <c r="A65" s="7" t="s">
        <v>199</v>
      </c>
      <c r="B65" s="7" t="s">
        <v>239</v>
      </c>
      <c r="C65" s="8" t="s">
        <v>47</v>
      </c>
      <c r="D65" s="8" t="s">
        <v>403</v>
      </c>
      <c r="E65" s="20">
        <f t="shared" si="2"/>
        <v>8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26"/>
      <c r="L65" s="26"/>
      <c r="M65" s="9">
        <v>1</v>
      </c>
      <c r="N65" s="9">
        <v>1</v>
      </c>
      <c r="O65" s="9"/>
      <c r="P65" s="26"/>
      <c r="Q65" s="26"/>
      <c r="R65" s="9">
        <v>1</v>
      </c>
      <c r="S65" s="26"/>
      <c r="T65" s="9"/>
      <c r="U65" s="9"/>
      <c r="V65" s="9"/>
      <c r="W65" s="9"/>
      <c r="X65" s="9"/>
    </row>
    <row r="66" spans="1:24" ht="18.75" x14ac:dyDescent="0.3">
      <c r="A66" s="7" t="s">
        <v>806</v>
      </c>
      <c r="B66" s="7" t="s">
        <v>807</v>
      </c>
      <c r="C66" s="7" t="s">
        <v>47</v>
      </c>
      <c r="D66" s="7" t="s">
        <v>403</v>
      </c>
      <c r="E66" s="20">
        <f t="shared" si="2"/>
        <v>8</v>
      </c>
      <c r="F66" s="9"/>
      <c r="G66" s="9">
        <v>1</v>
      </c>
      <c r="H66" s="9">
        <v>1</v>
      </c>
      <c r="I66" s="9">
        <v>1</v>
      </c>
      <c r="J66" s="9">
        <v>1</v>
      </c>
      <c r="K66" s="26"/>
      <c r="L66" s="26"/>
      <c r="M66" s="9">
        <v>1</v>
      </c>
      <c r="N66" s="9">
        <v>1</v>
      </c>
      <c r="O66" s="9">
        <v>1</v>
      </c>
      <c r="P66" s="26"/>
      <c r="Q66" s="26"/>
      <c r="R66" s="9">
        <v>1</v>
      </c>
      <c r="S66" s="26"/>
      <c r="T66" s="9"/>
      <c r="U66" s="9"/>
      <c r="V66" s="9"/>
      <c r="W66" s="9"/>
      <c r="X66" s="9"/>
    </row>
    <row r="67" spans="1:24" ht="18.75" x14ac:dyDescent="0.3">
      <c r="A67" s="7" t="s">
        <v>662</v>
      </c>
      <c r="B67" s="7" t="s">
        <v>158</v>
      </c>
      <c r="C67" s="7" t="s">
        <v>48</v>
      </c>
      <c r="D67" s="7" t="s">
        <v>286</v>
      </c>
      <c r="E67" s="20">
        <f t="shared" si="2"/>
        <v>1</v>
      </c>
      <c r="F67" s="9">
        <v>1</v>
      </c>
      <c r="G67" s="9"/>
      <c r="H67" s="9"/>
      <c r="I67" s="9"/>
      <c r="J67" s="9"/>
      <c r="K67" s="26"/>
      <c r="L67" s="26"/>
      <c r="M67" s="9"/>
      <c r="N67" s="9"/>
      <c r="O67" s="9"/>
      <c r="P67" s="26"/>
      <c r="Q67" s="26"/>
      <c r="R67" s="9"/>
      <c r="S67" s="26"/>
      <c r="T67" s="9"/>
      <c r="U67" s="9"/>
      <c r="V67" s="9"/>
      <c r="W67" s="9"/>
      <c r="X67" s="9"/>
    </row>
    <row r="68" spans="1:24" ht="18.75" x14ac:dyDescent="0.3">
      <c r="A68" s="7" t="s">
        <v>135</v>
      </c>
      <c r="B68" s="7" t="s">
        <v>337</v>
      </c>
      <c r="C68" s="8" t="s">
        <v>48</v>
      </c>
      <c r="D68" s="8" t="s">
        <v>286</v>
      </c>
      <c r="E68" s="20">
        <f t="shared" si="2"/>
        <v>6</v>
      </c>
      <c r="F68" s="9">
        <v>1</v>
      </c>
      <c r="G68" s="9"/>
      <c r="H68" s="9">
        <v>1</v>
      </c>
      <c r="I68" s="9"/>
      <c r="J68" s="9">
        <v>1</v>
      </c>
      <c r="K68" s="26"/>
      <c r="L68" s="26"/>
      <c r="M68" s="9">
        <v>1</v>
      </c>
      <c r="N68" s="9"/>
      <c r="O68" s="9">
        <v>1</v>
      </c>
      <c r="P68" s="26"/>
      <c r="Q68" s="26"/>
      <c r="R68" s="9">
        <v>1</v>
      </c>
      <c r="S68" s="26"/>
      <c r="T68" s="9"/>
      <c r="U68" s="9"/>
      <c r="V68" s="9"/>
      <c r="W68" s="9"/>
      <c r="X68" s="9"/>
    </row>
    <row r="69" spans="1:24" ht="18.75" x14ac:dyDescent="0.3">
      <c r="A69" s="7" t="s">
        <v>664</v>
      </c>
      <c r="B69" s="7" t="s">
        <v>483</v>
      </c>
      <c r="C69" s="8" t="s">
        <v>48</v>
      </c>
      <c r="D69" s="8" t="s">
        <v>286</v>
      </c>
      <c r="E69" s="20">
        <f t="shared" si="2"/>
        <v>6</v>
      </c>
      <c r="F69" s="9">
        <v>1</v>
      </c>
      <c r="G69" s="9"/>
      <c r="H69" s="9">
        <v>1</v>
      </c>
      <c r="I69" s="9"/>
      <c r="J69" s="9">
        <v>1</v>
      </c>
      <c r="K69" s="26"/>
      <c r="L69" s="26"/>
      <c r="M69" s="9">
        <v>1</v>
      </c>
      <c r="N69" s="9">
        <v>1</v>
      </c>
      <c r="O69" s="9"/>
      <c r="P69" s="26"/>
      <c r="Q69" s="26"/>
      <c r="R69" s="9">
        <v>1</v>
      </c>
      <c r="S69" s="26"/>
      <c r="T69" s="9"/>
      <c r="U69" s="9"/>
      <c r="V69" s="9"/>
      <c r="W69" s="9"/>
      <c r="X69" s="9"/>
    </row>
    <row r="70" spans="1:24" ht="18.75" x14ac:dyDescent="0.3">
      <c r="A70" s="7" t="s">
        <v>953</v>
      </c>
      <c r="B70" s="7" t="s">
        <v>659</v>
      </c>
      <c r="C70" s="8" t="s">
        <v>48</v>
      </c>
      <c r="D70" s="8" t="s">
        <v>286</v>
      </c>
      <c r="E70" s="20">
        <f t="shared" si="2"/>
        <v>7</v>
      </c>
      <c r="F70" s="9">
        <v>1</v>
      </c>
      <c r="G70" s="9"/>
      <c r="H70" s="9">
        <v>1</v>
      </c>
      <c r="I70" s="9"/>
      <c r="J70" s="9">
        <v>1</v>
      </c>
      <c r="K70" s="26"/>
      <c r="L70" s="26"/>
      <c r="M70" s="9">
        <v>1</v>
      </c>
      <c r="N70" s="9">
        <v>1</v>
      </c>
      <c r="O70" s="9">
        <v>1</v>
      </c>
      <c r="P70" s="26"/>
      <c r="Q70" s="26"/>
      <c r="R70" s="9">
        <v>1</v>
      </c>
      <c r="S70" s="26"/>
      <c r="T70" s="9"/>
      <c r="U70" s="9"/>
      <c r="V70" s="9"/>
      <c r="W70" s="9"/>
      <c r="X70" s="9"/>
    </row>
    <row r="71" spans="1:24" ht="18.75" x14ac:dyDescent="0.3">
      <c r="A71" s="7" t="s">
        <v>666</v>
      </c>
      <c r="B71" s="7" t="s">
        <v>667</v>
      </c>
      <c r="C71" s="8" t="s">
        <v>48</v>
      </c>
      <c r="D71" s="8" t="s">
        <v>286</v>
      </c>
      <c r="E71" s="20">
        <f t="shared" si="2"/>
        <v>7</v>
      </c>
      <c r="F71" s="9">
        <v>1</v>
      </c>
      <c r="G71" s="9"/>
      <c r="H71" s="9">
        <v>1</v>
      </c>
      <c r="I71" s="9"/>
      <c r="J71" s="9">
        <v>1</v>
      </c>
      <c r="K71" s="26"/>
      <c r="L71" s="26"/>
      <c r="M71" s="9">
        <v>1</v>
      </c>
      <c r="N71" s="9">
        <v>1</v>
      </c>
      <c r="O71" s="9">
        <v>1</v>
      </c>
      <c r="P71" s="26"/>
      <c r="Q71" s="26"/>
      <c r="R71" s="9">
        <v>1</v>
      </c>
      <c r="S71" s="26"/>
      <c r="T71" s="9"/>
      <c r="U71" s="9"/>
      <c r="V71" s="9"/>
      <c r="W71" s="9"/>
      <c r="X71" s="9"/>
    </row>
    <row r="72" spans="1:24" ht="18.75" x14ac:dyDescent="0.3">
      <c r="A72" s="7" t="s">
        <v>456</v>
      </c>
      <c r="B72" s="7" t="s">
        <v>661</v>
      </c>
      <c r="C72" s="8" t="s">
        <v>48</v>
      </c>
      <c r="D72" s="8" t="s">
        <v>286</v>
      </c>
      <c r="E72" s="20">
        <f t="shared" si="2"/>
        <v>7</v>
      </c>
      <c r="F72" s="9">
        <v>1</v>
      </c>
      <c r="G72" s="9"/>
      <c r="H72" s="9">
        <v>1</v>
      </c>
      <c r="I72" s="9"/>
      <c r="J72" s="9">
        <v>1</v>
      </c>
      <c r="K72" s="26"/>
      <c r="L72" s="26"/>
      <c r="M72" s="9">
        <v>1</v>
      </c>
      <c r="N72" s="9">
        <v>1</v>
      </c>
      <c r="O72" s="9">
        <v>1</v>
      </c>
      <c r="P72" s="26"/>
      <c r="Q72" s="26"/>
      <c r="R72" s="9">
        <v>1</v>
      </c>
      <c r="S72" s="26"/>
      <c r="T72" s="9"/>
      <c r="U72" s="9"/>
      <c r="V72" s="9"/>
      <c r="W72" s="9"/>
      <c r="X72" s="9"/>
    </row>
    <row r="73" spans="1:24" ht="18.75" x14ac:dyDescent="0.3">
      <c r="A73" s="7" t="s">
        <v>455</v>
      </c>
      <c r="B73" s="7" t="s">
        <v>448</v>
      </c>
      <c r="C73" s="8" t="s">
        <v>48</v>
      </c>
      <c r="D73" s="8" t="s">
        <v>286</v>
      </c>
      <c r="E73" s="20">
        <f t="shared" si="2"/>
        <v>6</v>
      </c>
      <c r="F73" s="9">
        <v>1</v>
      </c>
      <c r="G73" s="9"/>
      <c r="H73" s="9">
        <v>1</v>
      </c>
      <c r="I73" s="9"/>
      <c r="J73" s="9">
        <v>1</v>
      </c>
      <c r="K73" s="26"/>
      <c r="L73" s="26"/>
      <c r="M73" s="9">
        <v>1</v>
      </c>
      <c r="N73" s="9">
        <v>1</v>
      </c>
      <c r="O73" s="9">
        <v>1</v>
      </c>
      <c r="P73" s="26"/>
      <c r="Q73" s="26"/>
      <c r="R73" s="9"/>
      <c r="S73" s="26"/>
      <c r="T73" s="9"/>
      <c r="U73" s="9"/>
      <c r="V73" s="9"/>
      <c r="W73" s="9"/>
      <c r="X73" s="9"/>
    </row>
    <row r="74" spans="1:24" ht="18.75" x14ac:dyDescent="0.3">
      <c r="A74" s="7" t="s">
        <v>665</v>
      </c>
      <c r="B74" s="7" t="s">
        <v>144</v>
      </c>
      <c r="C74" s="7" t="s">
        <v>48</v>
      </c>
      <c r="D74" s="7" t="s">
        <v>286</v>
      </c>
      <c r="E74" s="20">
        <f t="shared" si="2"/>
        <v>6</v>
      </c>
      <c r="F74" s="9">
        <v>1</v>
      </c>
      <c r="G74" s="9"/>
      <c r="H74" s="9">
        <v>1</v>
      </c>
      <c r="I74" s="9"/>
      <c r="J74" s="9">
        <v>1</v>
      </c>
      <c r="K74" s="26"/>
      <c r="L74" s="26"/>
      <c r="M74" s="9">
        <v>1</v>
      </c>
      <c r="N74" s="9">
        <v>1</v>
      </c>
      <c r="O74" s="9">
        <v>1</v>
      </c>
      <c r="P74" s="26"/>
      <c r="Q74" s="26"/>
      <c r="R74" s="9"/>
      <c r="S74" s="26"/>
      <c r="T74" s="9"/>
      <c r="U74" s="9"/>
      <c r="V74" s="9"/>
      <c r="W74" s="9"/>
      <c r="X74" s="9"/>
    </row>
    <row r="75" spans="1:24" ht="18.75" x14ac:dyDescent="0.3">
      <c r="A75" s="7" t="s">
        <v>464</v>
      </c>
      <c r="B75" s="7" t="s">
        <v>914</v>
      </c>
      <c r="C75" s="7" t="s">
        <v>48</v>
      </c>
      <c r="D75" s="7" t="s">
        <v>286</v>
      </c>
      <c r="E75" s="20">
        <f t="shared" si="2"/>
        <v>6</v>
      </c>
      <c r="F75" s="9"/>
      <c r="G75" s="9"/>
      <c r="H75" s="9">
        <v>1</v>
      </c>
      <c r="I75" s="9"/>
      <c r="J75" s="9">
        <v>1</v>
      </c>
      <c r="K75" s="26"/>
      <c r="L75" s="26"/>
      <c r="M75" s="9">
        <v>1</v>
      </c>
      <c r="N75" s="9">
        <v>1</v>
      </c>
      <c r="O75" s="9">
        <v>1</v>
      </c>
      <c r="P75" s="26"/>
      <c r="Q75" s="26"/>
      <c r="R75" s="9">
        <v>1</v>
      </c>
      <c r="S75" s="26"/>
      <c r="T75" s="9"/>
      <c r="U75" s="9"/>
      <c r="V75" s="9"/>
      <c r="W75" s="9"/>
      <c r="X75" s="9"/>
    </row>
    <row r="76" spans="1:24" ht="18.75" x14ac:dyDescent="0.3">
      <c r="A76" s="7" t="s">
        <v>464</v>
      </c>
      <c r="B76" s="7" t="s">
        <v>660</v>
      </c>
      <c r="C76" s="8" t="s">
        <v>48</v>
      </c>
      <c r="D76" s="8" t="s">
        <v>286</v>
      </c>
      <c r="E76" s="20">
        <f t="shared" si="2"/>
        <v>7</v>
      </c>
      <c r="F76" s="9">
        <v>1</v>
      </c>
      <c r="G76" s="9"/>
      <c r="H76" s="9">
        <v>1</v>
      </c>
      <c r="I76" s="9"/>
      <c r="J76" s="9">
        <v>1</v>
      </c>
      <c r="K76" s="26"/>
      <c r="L76" s="26"/>
      <c r="M76" s="9">
        <v>1</v>
      </c>
      <c r="N76" s="9">
        <v>1</v>
      </c>
      <c r="O76" s="9">
        <v>1</v>
      </c>
      <c r="P76" s="26"/>
      <c r="Q76" s="26"/>
      <c r="R76" s="9">
        <v>1</v>
      </c>
      <c r="S76" s="26"/>
      <c r="T76" s="9"/>
      <c r="U76" s="9"/>
      <c r="V76" s="9"/>
      <c r="W76" s="9"/>
      <c r="X76" s="9"/>
    </row>
    <row r="77" spans="1:24" ht="18.75" x14ac:dyDescent="0.3">
      <c r="A77" s="7" t="s">
        <v>663</v>
      </c>
      <c r="B77" s="7" t="s">
        <v>337</v>
      </c>
      <c r="C77" s="7" t="s">
        <v>48</v>
      </c>
      <c r="D77" s="7" t="s">
        <v>286</v>
      </c>
      <c r="E77" s="20">
        <f t="shared" si="2"/>
        <v>6</v>
      </c>
      <c r="F77" s="9">
        <v>1</v>
      </c>
      <c r="G77" s="9"/>
      <c r="H77" s="9">
        <v>1</v>
      </c>
      <c r="I77" s="9"/>
      <c r="J77" s="9">
        <v>1</v>
      </c>
      <c r="K77" s="26"/>
      <c r="L77" s="26"/>
      <c r="M77" s="9">
        <v>1</v>
      </c>
      <c r="N77" s="9"/>
      <c r="O77" s="9">
        <v>1</v>
      </c>
      <c r="P77" s="26"/>
      <c r="Q77" s="26"/>
      <c r="R77" s="9">
        <v>1</v>
      </c>
      <c r="S77" s="26"/>
      <c r="T77" s="9"/>
      <c r="U77" s="9"/>
      <c r="V77" s="9"/>
      <c r="W77" s="9"/>
      <c r="X77" s="9"/>
    </row>
    <row r="78" spans="1:24" ht="18.75" x14ac:dyDescent="0.3">
      <c r="A78" s="7" t="s">
        <v>915</v>
      </c>
      <c r="B78" s="7" t="s">
        <v>887</v>
      </c>
      <c r="C78" s="7" t="s">
        <v>48</v>
      </c>
      <c r="D78" s="7" t="s">
        <v>500</v>
      </c>
      <c r="E78" s="20">
        <f t="shared" si="2"/>
        <v>6</v>
      </c>
      <c r="F78" s="9"/>
      <c r="G78" s="9"/>
      <c r="H78" s="9">
        <v>1</v>
      </c>
      <c r="I78" s="9">
        <v>1</v>
      </c>
      <c r="J78" s="9">
        <v>1</v>
      </c>
      <c r="K78" s="26"/>
      <c r="L78" s="26"/>
      <c r="M78" s="9">
        <v>1</v>
      </c>
      <c r="N78" s="9">
        <v>1</v>
      </c>
      <c r="O78" s="9"/>
      <c r="P78" s="26"/>
      <c r="Q78" s="26"/>
      <c r="R78" s="9">
        <v>1</v>
      </c>
      <c r="S78" s="26"/>
      <c r="T78" s="9"/>
      <c r="U78" s="9"/>
      <c r="V78" s="9"/>
      <c r="W78" s="9"/>
      <c r="X78" s="9"/>
    </row>
    <row r="79" spans="1:24" ht="18.75" x14ac:dyDescent="0.3">
      <c r="A79" s="7" t="s">
        <v>678</v>
      </c>
      <c r="B79" s="7" t="s">
        <v>679</v>
      </c>
      <c r="C79" s="7" t="s">
        <v>48</v>
      </c>
      <c r="D79" s="7" t="s">
        <v>500</v>
      </c>
      <c r="E79" s="20">
        <f t="shared" si="2"/>
        <v>7</v>
      </c>
      <c r="F79" s="9">
        <v>1</v>
      </c>
      <c r="G79" s="9">
        <v>1</v>
      </c>
      <c r="H79" s="9">
        <v>1</v>
      </c>
      <c r="I79" s="9">
        <v>1</v>
      </c>
      <c r="J79" s="9">
        <v>1</v>
      </c>
      <c r="K79" s="26"/>
      <c r="L79" s="26"/>
      <c r="M79" s="9">
        <v>1</v>
      </c>
      <c r="N79" s="9">
        <v>1</v>
      </c>
      <c r="O79" s="9"/>
      <c r="P79" s="26"/>
      <c r="Q79" s="26"/>
      <c r="R79" s="9"/>
      <c r="S79" s="26"/>
      <c r="T79" s="9"/>
      <c r="U79" s="9"/>
      <c r="V79" s="9"/>
      <c r="W79" s="9"/>
      <c r="X79" s="9"/>
    </row>
    <row r="80" spans="1:24" ht="18.75" x14ac:dyDescent="0.3">
      <c r="A80" s="7" t="s">
        <v>528</v>
      </c>
      <c r="B80" s="7" t="s">
        <v>672</v>
      </c>
      <c r="C80" s="7" t="s">
        <v>48</v>
      </c>
      <c r="D80" s="7" t="s">
        <v>500</v>
      </c>
      <c r="E80" s="20">
        <f t="shared" si="2"/>
        <v>9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26"/>
      <c r="L80" s="26"/>
      <c r="M80" s="9">
        <v>1</v>
      </c>
      <c r="N80" s="9">
        <v>1</v>
      </c>
      <c r="O80" s="9">
        <v>1</v>
      </c>
      <c r="P80" s="26"/>
      <c r="Q80" s="26"/>
      <c r="R80" s="9">
        <v>1</v>
      </c>
      <c r="S80" s="26"/>
      <c r="T80" s="9"/>
      <c r="U80" s="9"/>
      <c r="V80" s="9"/>
      <c r="W80" s="9"/>
      <c r="X80" s="9"/>
    </row>
    <row r="81" spans="1:24" ht="18.75" x14ac:dyDescent="0.3">
      <c r="A81" s="7" t="s">
        <v>103</v>
      </c>
      <c r="B81" s="7" t="s">
        <v>121</v>
      </c>
      <c r="C81" s="7" t="s">
        <v>48</v>
      </c>
      <c r="D81" s="7" t="s">
        <v>500</v>
      </c>
      <c r="E81" s="20">
        <f t="shared" si="2"/>
        <v>8</v>
      </c>
      <c r="F81" s="9">
        <v>1</v>
      </c>
      <c r="G81" s="9"/>
      <c r="H81" s="9">
        <v>1</v>
      </c>
      <c r="I81" s="9">
        <v>1</v>
      </c>
      <c r="J81" s="9">
        <v>1</v>
      </c>
      <c r="K81" s="26"/>
      <c r="L81" s="26"/>
      <c r="M81" s="9">
        <v>1</v>
      </c>
      <c r="N81" s="9">
        <v>1</v>
      </c>
      <c r="O81" s="9">
        <v>1</v>
      </c>
      <c r="P81" s="26"/>
      <c r="Q81" s="26"/>
      <c r="R81" s="9">
        <v>1</v>
      </c>
      <c r="S81" s="26"/>
      <c r="T81" s="9"/>
      <c r="U81" s="9"/>
      <c r="V81" s="9"/>
      <c r="W81" s="9"/>
      <c r="X81" s="9"/>
    </row>
    <row r="82" spans="1:24" ht="18.75" x14ac:dyDescent="0.3">
      <c r="A82" s="7" t="s">
        <v>664</v>
      </c>
      <c r="B82" s="7" t="s">
        <v>483</v>
      </c>
      <c r="C82" s="7" t="s">
        <v>48</v>
      </c>
      <c r="D82" s="7" t="s">
        <v>500</v>
      </c>
      <c r="E82" s="20">
        <f t="shared" si="2"/>
        <v>1</v>
      </c>
      <c r="F82" s="9"/>
      <c r="G82" s="9">
        <v>1</v>
      </c>
      <c r="H82" s="9"/>
      <c r="I82" s="9"/>
      <c r="J82" s="9"/>
      <c r="K82" s="26"/>
      <c r="L82" s="26"/>
      <c r="M82" s="9"/>
      <c r="N82" s="9"/>
      <c r="O82" s="9"/>
      <c r="P82" s="26"/>
      <c r="Q82" s="26"/>
      <c r="R82" s="9"/>
      <c r="S82" s="26"/>
      <c r="T82" s="9"/>
      <c r="U82" s="9"/>
      <c r="V82" s="9"/>
      <c r="W82" s="9"/>
      <c r="X82" s="9"/>
    </row>
    <row r="83" spans="1:24" ht="18.75" x14ac:dyDescent="0.3">
      <c r="A83" s="7" t="s">
        <v>677</v>
      </c>
      <c r="B83" s="7" t="s">
        <v>96</v>
      </c>
      <c r="C83" s="7" t="s">
        <v>48</v>
      </c>
      <c r="D83" s="7" t="s">
        <v>500</v>
      </c>
      <c r="E83" s="20">
        <f t="shared" si="2"/>
        <v>8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26"/>
      <c r="L83" s="26"/>
      <c r="M83" s="9">
        <v>1</v>
      </c>
      <c r="N83" s="9">
        <v>1</v>
      </c>
      <c r="O83" s="9"/>
      <c r="P83" s="26"/>
      <c r="Q83" s="26"/>
      <c r="R83" s="9">
        <v>1</v>
      </c>
      <c r="S83" s="26"/>
      <c r="T83" s="9"/>
      <c r="U83" s="9"/>
      <c r="V83" s="9"/>
      <c r="W83" s="9"/>
      <c r="X83" s="9"/>
    </row>
    <row r="84" spans="1:24" ht="18.75" x14ac:dyDescent="0.3">
      <c r="A84" s="7" t="s">
        <v>670</v>
      </c>
      <c r="B84" s="7" t="s">
        <v>671</v>
      </c>
      <c r="C84" s="7" t="s">
        <v>48</v>
      </c>
      <c r="D84" s="7" t="s">
        <v>500</v>
      </c>
      <c r="E84" s="20">
        <f t="shared" si="2"/>
        <v>8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26"/>
      <c r="L84" s="26"/>
      <c r="M84" s="9">
        <v>1</v>
      </c>
      <c r="N84" s="9">
        <v>1</v>
      </c>
      <c r="O84" s="9">
        <v>1</v>
      </c>
      <c r="P84" s="26"/>
      <c r="Q84" s="26"/>
      <c r="R84" s="9"/>
      <c r="S84" s="26"/>
      <c r="T84" s="9"/>
      <c r="U84" s="9"/>
      <c r="V84" s="9"/>
      <c r="W84" s="9"/>
      <c r="X84" s="9"/>
    </row>
    <row r="85" spans="1:24" ht="18.75" x14ac:dyDescent="0.3">
      <c r="A85" s="7" t="s">
        <v>351</v>
      </c>
      <c r="B85" s="7" t="s">
        <v>669</v>
      </c>
      <c r="C85" s="7" t="s">
        <v>48</v>
      </c>
      <c r="D85" s="7" t="s">
        <v>500</v>
      </c>
      <c r="E85" s="20">
        <f t="shared" si="2"/>
        <v>6</v>
      </c>
      <c r="F85" s="9">
        <v>1</v>
      </c>
      <c r="G85" s="9">
        <v>1</v>
      </c>
      <c r="H85" s="9">
        <v>1</v>
      </c>
      <c r="I85" s="9"/>
      <c r="J85" s="9">
        <v>1</v>
      </c>
      <c r="K85" s="26"/>
      <c r="L85" s="26"/>
      <c r="M85" s="9">
        <v>1</v>
      </c>
      <c r="N85" s="9"/>
      <c r="O85" s="9"/>
      <c r="P85" s="26"/>
      <c r="Q85" s="26"/>
      <c r="R85" s="9">
        <v>1</v>
      </c>
      <c r="S85" s="26"/>
      <c r="T85" s="9"/>
      <c r="U85" s="9"/>
      <c r="V85" s="9"/>
      <c r="W85" s="9"/>
      <c r="X85" s="9"/>
    </row>
    <row r="86" spans="1:24" ht="18.75" x14ac:dyDescent="0.3">
      <c r="A86" s="7" t="s">
        <v>674</v>
      </c>
      <c r="B86" s="7" t="s">
        <v>675</v>
      </c>
      <c r="C86" s="7" t="s">
        <v>48</v>
      </c>
      <c r="D86" s="7" t="s">
        <v>500</v>
      </c>
      <c r="E86" s="20">
        <f t="shared" si="2"/>
        <v>8</v>
      </c>
      <c r="F86" s="9">
        <v>1</v>
      </c>
      <c r="G86" s="9"/>
      <c r="H86" s="9">
        <v>1</v>
      </c>
      <c r="I86" s="9">
        <v>1</v>
      </c>
      <c r="J86" s="9">
        <v>1</v>
      </c>
      <c r="K86" s="26"/>
      <c r="L86" s="26"/>
      <c r="M86" s="9">
        <v>1</v>
      </c>
      <c r="N86" s="9">
        <v>1</v>
      </c>
      <c r="O86" s="9">
        <v>1</v>
      </c>
      <c r="P86" s="26"/>
      <c r="Q86" s="26"/>
      <c r="R86" s="9">
        <v>1</v>
      </c>
      <c r="S86" s="26"/>
      <c r="T86" s="9"/>
      <c r="U86" s="9"/>
      <c r="V86" s="9"/>
      <c r="W86" s="9"/>
      <c r="X86" s="9"/>
    </row>
    <row r="87" spans="1:24" ht="18.75" x14ac:dyDescent="0.3">
      <c r="A87" s="7" t="s">
        <v>673</v>
      </c>
      <c r="B87" s="7" t="s">
        <v>202</v>
      </c>
      <c r="C87" s="7" t="s">
        <v>48</v>
      </c>
      <c r="D87" s="7" t="s">
        <v>500</v>
      </c>
      <c r="E87" s="20">
        <f t="shared" si="2"/>
        <v>7</v>
      </c>
      <c r="F87" s="9">
        <v>1</v>
      </c>
      <c r="G87" s="9">
        <v>1</v>
      </c>
      <c r="H87" s="9"/>
      <c r="I87" s="9">
        <v>1</v>
      </c>
      <c r="J87" s="9">
        <v>1</v>
      </c>
      <c r="K87" s="26"/>
      <c r="L87" s="26"/>
      <c r="M87" s="9">
        <v>1</v>
      </c>
      <c r="N87" s="9"/>
      <c r="O87" s="9">
        <v>1</v>
      </c>
      <c r="P87" s="26"/>
      <c r="Q87" s="26"/>
      <c r="R87" s="9">
        <v>1</v>
      </c>
      <c r="S87" s="26"/>
      <c r="T87" s="9"/>
      <c r="U87" s="9"/>
      <c r="V87" s="9"/>
      <c r="W87" s="9"/>
      <c r="X87" s="9"/>
    </row>
    <row r="88" spans="1:24" ht="18.75" x14ac:dyDescent="0.3">
      <c r="A88" s="7" t="s">
        <v>668</v>
      </c>
      <c r="B88" s="7" t="s">
        <v>144</v>
      </c>
      <c r="C88" s="7" t="s">
        <v>48</v>
      </c>
      <c r="D88" s="7" t="s">
        <v>500</v>
      </c>
      <c r="E88" s="20">
        <f t="shared" si="2"/>
        <v>9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26"/>
      <c r="L88" s="26"/>
      <c r="M88" s="9">
        <v>1</v>
      </c>
      <c r="N88" s="9">
        <v>1</v>
      </c>
      <c r="O88" s="9">
        <v>1</v>
      </c>
      <c r="P88" s="26"/>
      <c r="Q88" s="26"/>
      <c r="R88" s="9">
        <v>1</v>
      </c>
      <c r="S88" s="26"/>
      <c r="T88" s="9"/>
      <c r="U88" s="9"/>
      <c r="V88" s="9"/>
      <c r="W88" s="9"/>
      <c r="X88" s="9"/>
    </row>
    <row r="89" spans="1:24" ht="18.75" x14ac:dyDescent="0.3">
      <c r="A89" s="7" t="s">
        <v>665</v>
      </c>
      <c r="B89" s="7" t="s">
        <v>144</v>
      </c>
      <c r="C89" s="7" t="s">
        <v>48</v>
      </c>
      <c r="D89" s="7" t="s">
        <v>500</v>
      </c>
      <c r="E89" s="20">
        <f t="shared" si="2"/>
        <v>1</v>
      </c>
      <c r="F89" s="9"/>
      <c r="G89" s="9">
        <v>1</v>
      </c>
      <c r="H89" s="9"/>
      <c r="I89" s="9"/>
      <c r="J89" s="9"/>
      <c r="K89" s="26"/>
      <c r="L89" s="26"/>
      <c r="M89" s="9"/>
      <c r="N89" s="9"/>
      <c r="O89" s="9"/>
      <c r="P89" s="26"/>
      <c r="Q89" s="26"/>
      <c r="R89" s="9"/>
      <c r="S89" s="26"/>
      <c r="T89" s="9"/>
      <c r="U89" s="9"/>
      <c r="V89" s="9"/>
      <c r="W89" s="9"/>
      <c r="X89" s="9"/>
    </row>
    <row r="90" spans="1:24" ht="18.75" x14ac:dyDescent="0.3">
      <c r="A90" s="7" t="s">
        <v>676</v>
      </c>
      <c r="B90" s="7" t="s">
        <v>289</v>
      </c>
      <c r="C90" s="7" t="s">
        <v>48</v>
      </c>
      <c r="D90" s="7" t="s">
        <v>500</v>
      </c>
      <c r="E90" s="20">
        <f t="shared" si="2"/>
        <v>7</v>
      </c>
      <c r="F90" s="9">
        <v>1</v>
      </c>
      <c r="G90" s="9">
        <v>1</v>
      </c>
      <c r="H90" s="9">
        <v>1</v>
      </c>
      <c r="I90" s="9"/>
      <c r="J90" s="9">
        <v>1</v>
      </c>
      <c r="K90" s="26"/>
      <c r="L90" s="26"/>
      <c r="M90" s="9">
        <v>1</v>
      </c>
      <c r="N90" s="9">
        <v>1</v>
      </c>
      <c r="O90" s="9"/>
      <c r="P90" s="26"/>
      <c r="Q90" s="26"/>
      <c r="R90" s="9">
        <v>1</v>
      </c>
      <c r="S90" s="26"/>
      <c r="T90" s="9"/>
      <c r="U90" s="9"/>
      <c r="V90" s="9"/>
      <c r="W90" s="9"/>
      <c r="X90" s="9"/>
    </row>
    <row r="91" spans="1:24" ht="18.75" x14ac:dyDescent="0.3">
      <c r="A91" s="7" t="s">
        <v>760</v>
      </c>
      <c r="B91" s="7" t="s">
        <v>210</v>
      </c>
      <c r="C91" s="7" t="s">
        <v>48</v>
      </c>
      <c r="D91" s="7" t="s">
        <v>474</v>
      </c>
      <c r="E91" s="20">
        <f t="shared" si="2"/>
        <v>6</v>
      </c>
      <c r="F91" s="9">
        <v>1</v>
      </c>
      <c r="G91" s="9">
        <v>1</v>
      </c>
      <c r="H91" s="9"/>
      <c r="I91" s="9">
        <v>1</v>
      </c>
      <c r="J91" s="9">
        <v>1</v>
      </c>
      <c r="K91" s="26"/>
      <c r="L91" s="26"/>
      <c r="M91" s="9"/>
      <c r="N91" s="9"/>
      <c r="O91" s="9">
        <v>1</v>
      </c>
      <c r="P91" s="26"/>
      <c r="Q91" s="26"/>
      <c r="R91" s="9">
        <v>1</v>
      </c>
      <c r="S91" s="26"/>
      <c r="T91" s="9"/>
      <c r="U91" s="9"/>
      <c r="V91" s="9"/>
      <c r="W91" s="9"/>
      <c r="X91" s="9"/>
    </row>
    <row r="92" spans="1:24" ht="18.75" x14ac:dyDescent="0.3">
      <c r="A92" s="7" t="s">
        <v>135</v>
      </c>
      <c r="B92" s="7" t="s">
        <v>337</v>
      </c>
      <c r="C92" s="7" t="s">
        <v>48</v>
      </c>
      <c r="D92" s="7" t="s">
        <v>474</v>
      </c>
      <c r="E92" s="20">
        <f t="shared" si="2"/>
        <v>1</v>
      </c>
      <c r="F92" s="9"/>
      <c r="G92" s="9"/>
      <c r="H92" s="9"/>
      <c r="I92" s="9"/>
      <c r="J92" s="9"/>
      <c r="K92" s="26"/>
      <c r="L92" s="26"/>
      <c r="M92" s="9"/>
      <c r="N92" s="9">
        <v>1</v>
      </c>
      <c r="O92" s="9"/>
      <c r="P92" s="26"/>
      <c r="Q92" s="26"/>
      <c r="R92" s="9"/>
      <c r="S92" s="26"/>
      <c r="T92" s="9"/>
      <c r="U92" s="9"/>
      <c r="V92" s="9"/>
      <c r="W92" s="9"/>
      <c r="X92" s="9"/>
    </row>
    <row r="93" spans="1:24" ht="18.75" x14ac:dyDescent="0.3">
      <c r="A93" s="7" t="s">
        <v>846</v>
      </c>
      <c r="B93" s="7" t="s">
        <v>382</v>
      </c>
      <c r="C93" s="7" t="s">
        <v>48</v>
      </c>
      <c r="D93" s="7" t="s">
        <v>474</v>
      </c>
      <c r="E93" s="20">
        <f t="shared" si="2"/>
        <v>4</v>
      </c>
      <c r="F93" s="9"/>
      <c r="G93" s="9">
        <v>1</v>
      </c>
      <c r="H93" s="9"/>
      <c r="I93" s="9">
        <v>1</v>
      </c>
      <c r="J93" s="9">
        <v>1</v>
      </c>
      <c r="K93" s="26"/>
      <c r="L93" s="26"/>
      <c r="M93" s="9">
        <v>1</v>
      </c>
      <c r="N93" s="9"/>
      <c r="O93" s="9"/>
      <c r="P93" s="26"/>
      <c r="Q93" s="26"/>
      <c r="R93" s="9"/>
      <c r="S93" s="26"/>
      <c r="T93" s="9"/>
      <c r="U93" s="9"/>
      <c r="V93" s="9"/>
      <c r="W93" s="9"/>
      <c r="X93" s="9"/>
    </row>
    <row r="94" spans="1:24" ht="18.75" x14ac:dyDescent="0.3">
      <c r="A94" s="7" t="s">
        <v>847</v>
      </c>
      <c r="B94" s="7" t="s">
        <v>80</v>
      </c>
      <c r="C94" s="7" t="s">
        <v>48</v>
      </c>
      <c r="D94" s="7" t="s">
        <v>474</v>
      </c>
      <c r="E94" s="20">
        <f t="shared" ref="E94:E102" si="3">SUM(F94:X94)</f>
        <v>8</v>
      </c>
      <c r="F94" s="9">
        <v>1</v>
      </c>
      <c r="G94" s="9">
        <v>1</v>
      </c>
      <c r="H94" s="9"/>
      <c r="I94" s="9">
        <v>1</v>
      </c>
      <c r="J94" s="9">
        <v>1</v>
      </c>
      <c r="K94" s="26"/>
      <c r="L94" s="26"/>
      <c r="M94" s="9">
        <v>1</v>
      </c>
      <c r="N94" s="9">
        <v>1</v>
      </c>
      <c r="O94" s="9">
        <v>1</v>
      </c>
      <c r="P94" s="26"/>
      <c r="Q94" s="26"/>
      <c r="R94" s="9">
        <v>1</v>
      </c>
      <c r="S94" s="26"/>
      <c r="T94" s="9"/>
      <c r="U94" s="9"/>
      <c r="V94" s="9"/>
      <c r="W94" s="9"/>
      <c r="X94" s="9"/>
    </row>
    <row r="95" spans="1:24" ht="18.75" x14ac:dyDescent="0.3">
      <c r="A95" s="7" t="s">
        <v>756</v>
      </c>
      <c r="B95" s="7" t="s">
        <v>757</v>
      </c>
      <c r="C95" s="7" t="s">
        <v>48</v>
      </c>
      <c r="D95" s="7" t="s">
        <v>474</v>
      </c>
      <c r="E95" s="20">
        <f t="shared" si="3"/>
        <v>8</v>
      </c>
      <c r="F95" s="9">
        <v>1</v>
      </c>
      <c r="G95" s="9">
        <v>1</v>
      </c>
      <c r="H95" s="9"/>
      <c r="I95" s="9">
        <v>1</v>
      </c>
      <c r="J95" s="9">
        <v>1</v>
      </c>
      <c r="K95" s="26"/>
      <c r="L95" s="26"/>
      <c r="M95" s="9">
        <v>1</v>
      </c>
      <c r="N95" s="9">
        <v>1</v>
      </c>
      <c r="O95" s="9">
        <v>1</v>
      </c>
      <c r="P95" s="26"/>
      <c r="Q95" s="26"/>
      <c r="R95" s="9">
        <v>1</v>
      </c>
      <c r="S95" s="26"/>
      <c r="T95" s="9"/>
      <c r="U95" s="9"/>
      <c r="V95" s="9"/>
      <c r="W95" s="9"/>
      <c r="X95" s="9"/>
    </row>
    <row r="96" spans="1:24" ht="18.75" x14ac:dyDescent="0.3">
      <c r="A96" s="7" t="s">
        <v>992</v>
      </c>
      <c r="B96" s="7" t="s">
        <v>378</v>
      </c>
      <c r="C96" s="7" t="s">
        <v>48</v>
      </c>
      <c r="D96" s="7" t="s">
        <v>474</v>
      </c>
      <c r="E96" s="20">
        <f t="shared" si="3"/>
        <v>1</v>
      </c>
      <c r="F96" s="9"/>
      <c r="G96" s="9"/>
      <c r="H96" s="9"/>
      <c r="I96" s="9"/>
      <c r="J96" s="9"/>
      <c r="K96" s="26"/>
      <c r="L96" s="26"/>
      <c r="M96" s="9"/>
      <c r="N96" s="9"/>
      <c r="O96" s="9"/>
      <c r="P96" s="26"/>
      <c r="Q96" s="26"/>
      <c r="R96" s="9">
        <v>1</v>
      </c>
      <c r="S96" s="26"/>
      <c r="T96" s="9"/>
      <c r="U96" s="9"/>
      <c r="V96" s="9"/>
      <c r="W96" s="9"/>
      <c r="X96" s="9"/>
    </row>
    <row r="97" spans="1:24" ht="18.75" x14ac:dyDescent="0.3">
      <c r="A97" s="7" t="s">
        <v>477</v>
      </c>
      <c r="B97" s="7" t="s">
        <v>758</v>
      </c>
      <c r="C97" s="7" t="s">
        <v>48</v>
      </c>
      <c r="D97" s="7" t="s">
        <v>474</v>
      </c>
      <c r="E97" s="20">
        <f t="shared" si="3"/>
        <v>8</v>
      </c>
      <c r="F97" s="9">
        <v>1</v>
      </c>
      <c r="G97" s="9">
        <v>1</v>
      </c>
      <c r="H97" s="9"/>
      <c r="I97" s="9">
        <v>1</v>
      </c>
      <c r="J97" s="9">
        <v>1</v>
      </c>
      <c r="K97" s="26"/>
      <c r="L97" s="26"/>
      <c r="M97" s="9">
        <v>1</v>
      </c>
      <c r="N97" s="9">
        <v>1</v>
      </c>
      <c r="O97" s="9">
        <v>1</v>
      </c>
      <c r="P97" s="26"/>
      <c r="Q97" s="26"/>
      <c r="R97" s="9">
        <v>1</v>
      </c>
      <c r="S97" s="26"/>
      <c r="T97" s="9"/>
      <c r="U97" s="9"/>
      <c r="V97" s="9"/>
      <c r="W97" s="9"/>
      <c r="X97" s="9"/>
    </row>
    <row r="98" spans="1:24" ht="18.75" x14ac:dyDescent="0.3">
      <c r="A98" s="7" t="s">
        <v>227</v>
      </c>
      <c r="B98" s="7" t="s">
        <v>210</v>
      </c>
      <c r="C98" s="7" t="s">
        <v>48</v>
      </c>
      <c r="D98" s="7" t="s">
        <v>474</v>
      </c>
      <c r="E98" s="20">
        <f t="shared" si="3"/>
        <v>8</v>
      </c>
      <c r="F98" s="9">
        <v>1</v>
      </c>
      <c r="G98" s="9">
        <v>1</v>
      </c>
      <c r="H98" s="9"/>
      <c r="I98" s="9">
        <v>1</v>
      </c>
      <c r="J98" s="9">
        <v>1</v>
      </c>
      <c r="K98" s="26"/>
      <c r="L98" s="26"/>
      <c r="M98" s="9">
        <v>1</v>
      </c>
      <c r="N98" s="9">
        <v>1</v>
      </c>
      <c r="O98" s="9">
        <v>1</v>
      </c>
      <c r="P98" s="26"/>
      <c r="Q98" s="26"/>
      <c r="R98" s="9">
        <v>1</v>
      </c>
      <c r="S98" s="26"/>
      <c r="T98" s="9"/>
      <c r="U98" s="9"/>
      <c r="V98" s="9"/>
      <c r="W98" s="9"/>
      <c r="X98" s="9"/>
    </row>
    <row r="99" spans="1:24" ht="18.75" x14ac:dyDescent="0.3">
      <c r="A99" s="7" t="s">
        <v>646</v>
      </c>
      <c r="B99" s="7" t="s">
        <v>181</v>
      </c>
      <c r="C99" s="7" t="s">
        <v>48</v>
      </c>
      <c r="D99" s="7" t="s">
        <v>474</v>
      </c>
      <c r="E99" s="20">
        <f t="shared" si="3"/>
        <v>8</v>
      </c>
      <c r="F99" s="9">
        <v>1</v>
      </c>
      <c r="G99" s="9">
        <v>1</v>
      </c>
      <c r="H99" s="9"/>
      <c r="I99" s="9">
        <v>1</v>
      </c>
      <c r="J99" s="9">
        <v>1</v>
      </c>
      <c r="K99" s="26"/>
      <c r="L99" s="26"/>
      <c r="M99" s="9">
        <v>1</v>
      </c>
      <c r="N99" s="9">
        <v>1</v>
      </c>
      <c r="O99" s="9">
        <v>1</v>
      </c>
      <c r="P99" s="26"/>
      <c r="Q99" s="26"/>
      <c r="R99" s="9">
        <v>1</v>
      </c>
      <c r="S99" s="26"/>
      <c r="T99" s="9"/>
      <c r="U99" s="9"/>
      <c r="V99" s="9"/>
      <c r="W99" s="9"/>
      <c r="X99" s="9"/>
    </row>
    <row r="100" spans="1:24" ht="18.75" x14ac:dyDescent="0.3">
      <c r="A100" s="7" t="s">
        <v>646</v>
      </c>
      <c r="B100" s="7" t="s">
        <v>98</v>
      </c>
      <c r="C100" s="7" t="s">
        <v>48</v>
      </c>
      <c r="D100" s="7" t="s">
        <v>474</v>
      </c>
      <c r="E100" s="20">
        <f t="shared" si="3"/>
        <v>8</v>
      </c>
      <c r="F100" s="9">
        <v>1</v>
      </c>
      <c r="G100" s="9">
        <v>1</v>
      </c>
      <c r="H100" s="9"/>
      <c r="I100" s="9">
        <v>1</v>
      </c>
      <c r="J100" s="9">
        <v>1</v>
      </c>
      <c r="K100" s="26"/>
      <c r="L100" s="26"/>
      <c r="M100" s="9">
        <v>1</v>
      </c>
      <c r="N100" s="9">
        <v>1</v>
      </c>
      <c r="O100" s="9">
        <v>1</v>
      </c>
      <c r="P100" s="26"/>
      <c r="Q100" s="26"/>
      <c r="R100" s="9">
        <v>1</v>
      </c>
      <c r="S100" s="26"/>
      <c r="T100" s="9"/>
      <c r="U100" s="9"/>
      <c r="V100" s="9"/>
      <c r="W100" s="9"/>
      <c r="X100" s="9"/>
    </row>
    <row r="101" spans="1:24" ht="18.75" x14ac:dyDescent="0.3">
      <c r="A101" s="7" t="s">
        <v>663</v>
      </c>
      <c r="B101" s="7" t="s">
        <v>337</v>
      </c>
      <c r="C101" s="7" t="s">
        <v>48</v>
      </c>
      <c r="D101" s="7" t="s">
        <v>474</v>
      </c>
      <c r="E101" s="20">
        <f t="shared" si="3"/>
        <v>1</v>
      </c>
      <c r="F101" s="9"/>
      <c r="G101" s="9"/>
      <c r="H101" s="9"/>
      <c r="I101" s="9"/>
      <c r="J101" s="9"/>
      <c r="K101" s="26"/>
      <c r="L101" s="26"/>
      <c r="M101" s="9"/>
      <c r="N101" s="9">
        <v>1</v>
      </c>
      <c r="O101" s="9"/>
      <c r="P101" s="26"/>
      <c r="Q101" s="26"/>
      <c r="R101" s="9"/>
      <c r="S101" s="26"/>
      <c r="T101" s="9"/>
      <c r="U101" s="9"/>
      <c r="V101" s="9"/>
      <c r="W101" s="9"/>
      <c r="X101" s="9"/>
    </row>
    <row r="102" spans="1:24" ht="18.75" x14ac:dyDescent="0.3">
      <c r="A102" s="7" t="s">
        <v>759</v>
      </c>
      <c r="B102" s="7" t="s">
        <v>369</v>
      </c>
      <c r="C102" s="7" t="s">
        <v>48</v>
      </c>
      <c r="D102" s="7" t="s">
        <v>474</v>
      </c>
      <c r="E102" s="20">
        <f t="shared" si="3"/>
        <v>7</v>
      </c>
      <c r="F102" s="9">
        <v>1</v>
      </c>
      <c r="G102" s="9">
        <v>1</v>
      </c>
      <c r="H102" s="9"/>
      <c r="I102" s="9">
        <v>1</v>
      </c>
      <c r="J102" s="9"/>
      <c r="K102" s="26"/>
      <c r="L102" s="26"/>
      <c r="M102" s="9">
        <v>1</v>
      </c>
      <c r="N102" s="9">
        <v>1</v>
      </c>
      <c r="O102" s="9">
        <v>1</v>
      </c>
      <c r="P102" s="26"/>
      <c r="Q102" s="26"/>
      <c r="R102" s="9">
        <v>1</v>
      </c>
      <c r="S102" s="26"/>
      <c r="T102" s="9"/>
      <c r="U102" s="9"/>
      <c r="V102" s="9"/>
      <c r="W102" s="9"/>
      <c r="X102" s="9"/>
    </row>
    <row r="103" spans="1:24" ht="18.75" x14ac:dyDescent="0.3">
      <c r="A103" s="7"/>
      <c r="B103" s="7"/>
      <c r="C103" s="7"/>
      <c r="D103" s="7"/>
      <c r="E103" s="20">
        <f t="shared" ref="E103:E106" si="4">SUM(F103:X103)</f>
        <v>0</v>
      </c>
      <c r="F103" s="9"/>
      <c r="G103" s="9"/>
      <c r="H103" s="9"/>
      <c r="I103" s="9"/>
      <c r="J103" s="9"/>
      <c r="K103" s="26"/>
      <c r="L103" s="26"/>
      <c r="M103" s="9"/>
      <c r="N103" s="9"/>
      <c r="O103" s="9"/>
      <c r="P103" s="26"/>
      <c r="Q103" s="26"/>
      <c r="R103" s="9"/>
      <c r="S103" s="26"/>
      <c r="T103" s="9"/>
      <c r="U103" s="9"/>
      <c r="V103" s="9"/>
      <c r="W103" s="9"/>
      <c r="X103" s="9"/>
    </row>
    <row r="104" spans="1:24" ht="18.75" x14ac:dyDescent="0.3">
      <c r="A104" s="7"/>
      <c r="B104" s="7"/>
      <c r="C104" s="7"/>
      <c r="D104" s="7"/>
      <c r="E104" s="20">
        <f t="shared" si="4"/>
        <v>0</v>
      </c>
      <c r="F104" s="9"/>
      <c r="G104" s="9"/>
      <c r="H104" s="9"/>
      <c r="I104" s="9"/>
      <c r="J104" s="9"/>
      <c r="K104" s="26"/>
      <c r="L104" s="26"/>
      <c r="M104" s="9"/>
      <c r="N104" s="9"/>
      <c r="O104" s="9"/>
      <c r="P104" s="26"/>
      <c r="Q104" s="26"/>
      <c r="R104" s="9"/>
      <c r="S104" s="26"/>
      <c r="T104" s="9"/>
      <c r="U104" s="9"/>
      <c r="V104" s="9"/>
      <c r="W104" s="9"/>
      <c r="X104" s="9"/>
    </row>
    <row r="105" spans="1:24" ht="18.75" x14ac:dyDescent="0.3">
      <c r="A105" s="7"/>
      <c r="B105" s="7"/>
      <c r="C105" s="7"/>
      <c r="D105" s="7"/>
      <c r="E105" s="20">
        <f t="shared" si="4"/>
        <v>0</v>
      </c>
      <c r="F105" s="9"/>
      <c r="G105" s="9"/>
      <c r="H105" s="9"/>
      <c r="I105" s="9"/>
      <c r="J105" s="9"/>
      <c r="K105" s="26"/>
      <c r="L105" s="26"/>
      <c r="M105" s="9"/>
      <c r="N105" s="9"/>
      <c r="O105" s="9"/>
      <c r="P105" s="26"/>
      <c r="Q105" s="26"/>
      <c r="R105" s="9"/>
      <c r="S105" s="26"/>
      <c r="T105" s="9"/>
      <c r="U105" s="9"/>
      <c r="V105" s="9"/>
      <c r="W105" s="9"/>
      <c r="X105" s="9"/>
    </row>
    <row r="106" spans="1:24" ht="18.75" x14ac:dyDescent="0.3">
      <c r="A106" s="7"/>
      <c r="B106" s="7"/>
      <c r="C106" s="7"/>
      <c r="D106" s="7"/>
      <c r="E106" s="20">
        <f t="shared" si="4"/>
        <v>0</v>
      </c>
      <c r="F106" s="9"/>
      <c r="G106" s="9"/>
      <c r="H106" s="9"/>
      <c r="I106" s="9"/>
      <c r="J106" s="9"/>
      <c r="K106" s="26"/>
      <c r="L106" s="26"/>
      <c r="M106" s="9"/>
      <c r="N106" s="9"/>
      <c r="O106" s="9"/>
      <c r="P106" s="26"/>
      <c r="Q106" s="26"/>
      <c r="R106" s="9"/>
      <c r="S106" s="26"/>
      <c r="T106" s="9"/>
      <c r="U106" s="9"/>
      <c r="V106" s="9"/>
      <c r="W106" s="9"/>
      <c r="X106" s="9"/>
    </row>
    <row r="107" spans="1:24" ht="18.75" x14ac:dyDescent="0.3">
      <c r="A107" s="7"/>
      <c r="B107" s="7"/>
      <c r="C107" s="7"/>
      <c r="D107" s="7"/>
      <c r="E107" s="20">
        <f t="shared" ref="E107:E120" si="5">SUM(F107:X107)</f>
        <v>0</v>
      </c>
      <c r="F107" s="9"/>
      <c r="G107" s="9"/>
      <c r="H107" s="9"/>
      <c r="I107" s="9"/>
      <c r="J107" s="9"/>
      <c r="K107" s="26"/>
      <c r="L107" s="26"/>
      <c r="M107" s="9"/>
      <c r="N107" s="9"/>
      <c r="O107" s="9"/>
      <c r="P107" s="26"/>
      <c r="Q107" s="26"/>
      <c r="R107" s="9"/>
      <c r="S107" s="26"/>
      <c r="T107" s="9"/>
      <c r="U107" s="9"/>
      <c r="V107" s="9"/>
      <c r="W107" s="9"/>
      <c r="X107" s="9"/>
    </row>
    <row r="108" spans="1:24" ht="18.75" x14ac:dyDescent="0.3">
      <c r="A108" s="7"/>
      <c r="B108" s="7"/>
      <c r="C108" s="7"/>
      <c r="D108" s="7"/>
      <c r="E108" s="20">
        <f t="shared" si="5"/>
        <v>0</v>
      </c>
      <c r="F108" s="9"/>
      <c r="G108" s="9"/>
      <c r="H108" s="9"/>
      <c r="I108" s="9"/>
      <c r="J108" s="9"/>
      <c r="K108" s="26"/>
      <c r="L108" s="26"/>
      <c r="M108" s="9"/>
      <c r="N108" s="9"/>
      <c r="O108" s="9"/>
      <c r="P108" s="26"/>
      <c r="Q108" s="26"/>
      <c r="R108" s="9"/>
      <c r="S108" s="26"/>
      <c r="T108" s="9"/>
      <c r="U108" s="9"/>
      <c r="V108" s="9"/>
      <c r="W108" s="9"/>
      <c r="X108" s="9"/>
    </row>
    <row r="109" spans="1:24" ht="18.75" x14ac:dyDescent="0.3">
      <c r="A109" s="7"/>
      <c r="B109" s="7"/>
      <c r="C109" s="7"/>
      <c r="D109" s="7"/>
      <c r="E109" s="20">
        <f t="shared" si="5"/>
        <v>0</v>
      </c>
      <c r="F109" s="9"/>
      <c r="G109" s="9"/>
      <c r="H109" s="9"/>
      <c r="I109" s="9"/>
      <c r="J109" s="9"/>
      <c r="K109" s="26"/>
      <c r="L109" s="26"/>
      <c r="M109" s="9"/>
      <c r="N109" s="9"/>
      <c r="O109" s="9"/>
      <c r="P109" s="26"/>
      <c r="Q109" s="26"/>
      <c r="R109" s="9"/>
      <c r="S109" s="26"/>
      <c r="T109" s="9"/>
      <c r="U109" s="9"/>
      <c r="V109" s="9"/>
      <c r="W109" s="9"/>
      <c r="X109" s="9"/>
    </row>
    <row r="110" spans="1:24" ht="18.75" x14ac:dyDescent="0.3">
      <c r="A110" s="7"/>
      <c r="B110" s="7"/>
      <c r="C110" s="7"/>
      <c r="D110" s="7"/>
      <c r="E110" s="20">
        <f t="shared" si="5"/>
        <v>0</v>
      </c>
      <c r="F110" s="9"/>
      <c r="G110" s="9"/>
      <c r="H110" s="9"/>
      <c r="I110" s="9"/>
      <c r="J110" s="9"/>
      <c r="K110" s="26"/>
      <c r="L110" s="26"/>
      <c r="M110" s="9"/>
      <c r="N110" s="9"/>
      <c r="O110" s="9"/>
      <c r="P110" s="26"/>
      <c r="Q110" s="26"/>
      <c r="R110" s="9"/>
      <c r="S110" s="26"/>
      <c r="T110" s="9"/>
      <c r="U110" s="9"/>
      <c r="V110" s="9"/>
      <c r="W110" s="9"/>
      <c r="X110" s="9"/>
    </row>
    <row r="111" spans="1:24" ht="18.75" x14ac:dyDescent="0.3">
      <c r="A111" s="7"/>
      <c r="B111" s="7"/>
      <c r="C111" s="7"/>
      <c r="D111" s="7"/>
      <c r="E111" s="20">
        <f t="shared" si="5"/>
        <v>0</v>
      </c>
      <c r="F111" s="9"/>
      <c r="G111" s="9"/>
      <c r="H111" s="9"/>
      <c r="I111" s="9"/>
      <c r="J111" s="9"/>
      <c r="K111" s="26"/>
      <c r="L111" s="26"/>
      <c r="M111" s="9"/>
      <c r="N111" s="9"/>
      <c r="O111" s="9"/>
      <c r="P111" s="26"/>
      <c r="Q111" s="26"/>
      <c r="R111" s="9"/>
      <c r="S111" s="26"/>
      <c r="T111" s="9"/>
      <c r="U111" s="9"/>
      <c r="V111" s="9"/>
      <c r="W111" s="9"/>
      <c r="X111" s="9"/>
    </row>
    <row r="112" spans="1:24" ht="18.75" x14ac:dyDescent="0.3">
      <c r="A112" s="7"/>
      <c r="B112" s="7"/>
      <c r="C112" s="7"/>
      <c r="D112" s="7"/>
      <c r="E112" s="20">
        <f t="shared" si="5"/>
        <v>0</v>
      </c>
      <c r="F112" s="9"/>
      <c r="G112" s="9"/>
      <c r="H112" s="9"/>
      <c r="I112" s="9"/>
      <c r="J112" s="9"/>
      <c r="K112" s="26"/>
      <c r="L112" s="26"/>
      <c r="M112" s="9"/>
      <c r="N112" s="9"/>
      <c r="O112" s="9"/>
      <c r="P112" s="26"/>
      <c r="Q112" s="26"/>
      <c r="R112" s="9"/>
      <c r="S112" s="26"/>
      <c r="T112" s="9"/>
      <c r="U112" s="9"/>
      <c r="V112" s="9"/>
      <c r="W112" s="9"/>
      <c r="X112" s="9"/>
    </row>
    <row r="113" spans="1:24" ht="18.75" x14ac:dyDescent="0.3">
      <c r="A113" s="7"/>
      <c r="B113" s="7"/>
      <c r="C113" s="7"/>
      <c r="D113" s="7"/>
      <c r="E113" s="20">
        <f t="shared" si="5"/>
        <v>0</v>
      </c>
      <c r="F113" s="9"/>
      <c r="G113" s="9"/>
      <c r="H113" s="9"/>
      <c r="I113" s="9"/>
      <c r="J113" s="9"/>
      <c r="K113" s="26"/>
      <c r="L113" s="26"/>
      <c r="M113" s="9"/>
      <c r="N113" s="9"/>
      <c r="O113" s="9"/>
      <c r="P113" s="26"/>
      <c r="Q113" s="26"/>
      <c r="R113" s="9"/>
      <c r="S113" s="26"/>
      <c r="T113" s="9"/>
      <c r="U113" s="9"/>
      <c r="V113" s="9"/>
      <c r="W113" s="9"/>
      <c r="X113" s="9"/>
    </row>
    <row r="114" spans="1:24" ht="18.75" x14ac:dyDescent="0.3">
      <c r="A114" s="7"/>
      <c r="B114" s="7"/>
      <c r="C114" s="7"/>
      <c r="D114" s="7"/>
      <c r="E114" s="20">
        <f t="shared" si="5"/>
        <v>0</v>
      </c>
      <c r="F114" s="9"/>
      <c r="G114" s="9"/>
      <c r="H114" s="9"/>
      <c r="I114" s="9"/>
      <c r="J114" s="9"/>
      <c r="K114" s="26"/>
      <c r="L114" s="26"/>
      <c r="M114" s="9"/>
      <c r="N114" s="9"/>
      <c r="O114" s="9"/>
      <c r="P114" s="26"/>
      <c r="Q114" s="26"/>
      <c r="R114" s="9"/>
      <c r="S114" s="26"/>
      <c r="T114" s="9"/>
      <c r="U114" s="9"/>
      <c r="V114" s="9"/>
      <c r="W114" s="9"/>
      <c r="X114" s="9"/>
    </row>
    <row r="115" spans="1:24" ht="18.75" x14ac:dyDescent="0.3">
      <c r="A115" s="7"/>
      <c r="B115" s="7"/>
      <c r="C115" s="7"/>
      <c r="D115" s="7"/>
      <c r="E115" s="20">
        <f t="shared" si="5"/>
        <v>0</v>
      </c>
      <c r="F115" s="9"/>
      <c r="G115" s="9"/>
      <c r="H115" s="9"/>
      <c r="I115" s="9"/>
      <c r="J115" s="9"/>
      <c r="K115" s="26"/>
      <c r="L115" s="26"/>
      <c r="M115" s="9"/>
      <c r="N115" s="9"/>
      <c r="O115" s="9"/>
      <c r="P115" s="26"/>
      <c r="Q115" s="26"/>
      <c r="R115" s="9"/>
      <c r="S115" s="26"/>
      <c r="T115" s="9"/>
      <c r="U115" s="9"/>
      <c r="V115" s="9"/>
      <c r="W115" s="9"/>
      <c r="X115" s="9"/>
    </row>
    <row r="116" spans="1:24" ht="18.75" x14ac:dyDescent="0.3">
      <c r="A116" s="7"/>
      <c r="B116" s="7"/>
      <c r="C116" s="7"/>
      <c r="D116" s="7"/>
      <c r="E116" s="20">
        <f t="shared" si="5"/>
        <v>0</v>
      </c>
      <c r="F116" s="9"/>
      <c r="G116" s="9"/>
      <c r="H116" s="9"/>
      <c r="I116" s="9"/>
      <c r="J116" s="9"/>
      <c r="K116" s="26"/>
      <c r="L116" s="26"/>
      <c r="M116" s="9"/>
      <c r="N116" s="9"/>
      <c r="O116" s="9"/>
      <c r="P116" s="26"/>
      <c r="Q116" s="26"/>
      <c r="R116" s="9"/>
      <c r="S116" s="26"/>
      <c r="T116" s="9"/>
      <c r="U116" s="9"/>
      <c r="V116" s="9"/>
      <c r="W116" s="9"/>
      <c r="X116" s="9"/>
    </row>
    <row r="117" spans="1:24" ht="18.75" x14ac:dyDescent="0.3">
      <c r="A117" s="7"/>
      <c r="B117" s="7"/>
      <c r="C117" s="7"/>
      <c r="D117" s="7"/>
      <c r="E117" s="20">
        <f t="shared" si="5"/>
        <v>0</v>
      </c>
      <c r="F117" s="9"/>
      <c r="G117" s="9"/>
      <c r="H117" s="9"/>
      <c r="I117" s="9"/>
      <c r="J117" s="9"/>
      <c r="K117" s="26"/>
      <c r="L117" s="26"/>
      <c r="M117" s="9"/>
      <c r="N117" s="9"/>
      <c r="O117" s="9"/>
      <c r="P117" s="26"/>
      <c r="Q117" s="26"/>
      <c r="R117" s="9"/>
      <c r="S117" s="26"/>
      <c r="T117" s="9"/>
      <c r="U117" s="9"/>
      <c r="V117" s="9"/>
      <c r="W117" s="9"/>
      <c r="X117" s="9"/>
    </row>
    <row r="118" spans="1:24" ht="18.75" x14ac:dyDescent="0.3">
      <c r="A118" s="7"/>
      <c r="B118" s="7"/>
      <c r="C118" s="7"/>
      <c r="D118" s="7"/>
      <c r="E118" s="20">
        <f t="shared" si="5"/>
        <v>0</v>
      </c>
      <c r="F118" s="9"/>
      <c r="G118" s="9"/>
      <c r="H118" s="9"/>
      <c r="I118" s="9"/>
      <c r="J118" s="9"/>
      <c r="K118" s="26"/>
      <c r="L118" s="26"/>
      <c r="M118" s="9"/>
      <c r="N118" s="9"/>
      <c r="O118" s="9"/>
      <c r="P118" s="26"/>
      <c r="Q118" s="26"/>
      <c r="R118" s="9"/>
      <c r="S118" s="26"/>
      <c r="T118" s="9"/>
      <c r="U118" s="9"/>
      <c r="V118" s="9"/>
      <c r="W118" s="9"/>
      <c r="X118" s="9"/>
    </row>
    <row r="119" spans="1:24" ht="18.75" x14ac:dyDescent="0.3">
      <c r="A119" s="7"/>
      <c r="B119" s="7"/>
      <c r="C119" s="7"/>
      <c r="D119" s="7"/>
      <c r="E119" s="20">
        <f t="shared" si="5"/>
        <v>0</v>
      </c>
      <c r="F119" s="9"/>
      <c r="G119" s="9"/>
      <c r="H119" s="9"/>
      <c r="I119" s="9"/>
      <c r="J119" s="9"/>
      <c r="K119" s="26"/>
      <c r="L119" s="26"/>
      <c r="M119" s="9"/>
      <c r="N119" s="9"/>
      <c r="O119" s="9"/>
      <c r="P119" s="26"/>
      <c r="Q119" s="26"/>
      <c r="R119" s="9"/>
      <c r="S119" s="26"/>
      <c r="T119" s="9"/>
      <c r="U119" s="9"/>
      <c r="V119" s="9"/>
      <c r="W119" s="9"/>
      <c r="X119" s="9"/>
    </row>
    <row r="120" spans="1:24" ht="18.75" x14ac:dyDescent="0.3">
      <c r="A120" s="7"/>
      <c r="B120" s="7"/>
      <c r="C120" s="7"/>
      <c r="D120" s="7"/>
      <c r="E120" s="20">
        <f t="shared" si="5"/>
        <v>0</v>
      </c>
      <c r="F120" s="9"/>
      <c r="G120" s="9"/>
      <c r="H120" s="9"/>
      <c r="I120" s="9"/>
      <c r="J120" s="9"/>
      <c r="K120" s="26"/>
      <c r="L120" s="26"/>
      <c r="M120" s="9"/>
      <c r="N120" s="9"/>
      <c r="O120" s="9"/>
      <c r="P120" s="26"/>
      <c r="Q120" s="26"/>
      <c r="R120" s="9"/>
      <c r="S120" s="26"/>
      <c r="T120" s="9"/>
      <c r="U120" s="9"/>
      <c r="V120" s="9"/>
      <c r="W120" s="9"/>
      <c r="X120" s="9"/>
    </row>
  </sheetData>
  <sortState xmlns:xlrd2="http://schemas.microsoft.com/office/spreadsheetml/2017/richdata2" ref="A91:R102">
    <sortCondition ref="C91:C102"/>
    <sortCondition ref="D91:D102"/>
    <sortCondition ref="A91:A102"/>
    <sortCondition ref="B91:B102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E64BB5B2-A1A2-4A0A-91BF-1E668F5F696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1C53-4622-4FA8-8D07-F711E4126BD0}">
  <dimension ref="A1:W59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  <col min="22" max="23" width="9.28515625" bestFit="1" customWidth="1"/>
  </cols>
  <sheetData>
    <row r="1" spans="1:23" s="1" customFormat="1" ht="17.45" customHeight="1" x14ac:dyDescent="0.25">
      <c r="A1" s="21">
        <v>2020</v>
      </c>
      <c r="B1" s="36" t="s">
        <v>65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66</v>
      </c>
      <c r="U2" s="5" t="s">
        <v>35</v>
      </c>
      <c r="V2" s="5" t="s">
        <v>36</v>
      </c>
      <c r="W2" s="5" t="s">
        <v>37</v>
      </c>
    </row>
    <row r="3" spans="1:23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  <c r="V3" s="6" t="e">
        <f>+Template!#REF!</f>
        <v>#REF!</v>
      </c>
      <c r="W3" s="6" t="e">
        <f>+Template!#REF!</f>
        <v>#REF!</v>
      </c>
    </row>
    <row r="4" spans="1:23" ht="18.75" x14ac:dyDescent="0.3">
      <c r="A4" s="7" t="s">
        <v>885</v>
      </c>
      <c r="B4" s="7" t="s">
        <v>385</v>
      </c>
      <c r="C4" s="8" t="s">
        <v>46</v>
      </c>
      <c r="D4" s="20">
        <f t="shared" ref="D4:D31" si="0">SUM(E4:W4)</f>
        <v>4</v>
      </c>
      <c r="E4" s="9"/>
      <c r="F4" s="9"/>
      <c r="G4" s="9"/>
      <c r="H4" s="9"/>
      <c r="I4" s="9">
        <v>1</v>
      </c>
      <c r="J4" s="26"/>
      <c r="K4" s="26"/>
      <c r="L4" s="9">
        <v>1</v>
      </c>
      <c r="M4" s="9"/>
      <c r="N4" s="9">
        <v>1</v>
      </c>
      <c r="O4" s="26"/>
      <c r="P4" s="26"/>
      <c r="Q4" s="9">
        <v>1</v>
      </c>
      <c r="R4" s="26"/>
      <c r="S4" s="9"/>
      <c r="T4" s="9"/>
      <c r="U4" s="9"/>
      <c r="V4" s="9"/>
      <c r="W4" s="9"/>
    </row>
    <row r="5" spans="1:23" ht="18.75" x14ac:dyDescent="0.3">
      <c r="A5" s="7" t="s">
        <v>344</v>
      </c>
      <c r="B5" s="7" t="s">
        <v>345</v>
      </c>
      <c r="C5" s="8" t="s">
        <v>46</v>
      </c>
      <c r="D5" s="20">
        <f t="shared" si="0"/>
        <v>7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26"/>
      <c r="K5" s="26"/>
      <c r="L5" s="9">
        <v>1</v>
      </c>
      <c r="M5" s="9"/>
      <c r="N5" s="9"/>
      <c r="O5" s="26"/>
      <c r="P5" s="26"/>
      <c r="Q5" s="9">
        <v>1</v>
      </c>
      <c r="R5" s="26"/>
      <c r="S5" s="9"/>
      <c r="T5" s="9"/>
      <c r="U5" s="9"/>
      <c r="V5" s="9"/>
      <c r="W5" s="9"/>
    </row>
    <row r="6" spans="1:23" ht="18.75" x14ac:dyDescent="0.3">
      <c r="A6" s="7" t="s">
        <v>331</v>
      </c>
      <c r="B6" s="7" t="s">
        <v>328</v>
      </c>
      <c r="C6" s="8" t="s">
        <v>46</v>
      </c>
      <c r="D6" s="20">
        <f t="shared" si="0"/>
        <v>8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26"/>
      <c r="K6" s="26"/>
      <c r="L6" s="9">
        <v>1</v>
      </c>
      <c r="M6" s="9"/>
      <c r="N6" s="9">
        <v>1</v>
      </c>
      <c r="O6" s="26"/>
      <c r="P6" s="26"/>
      <c r="Q6" s="9">
        <v>1</v>
      </c>
      <c r="R6" s="26"/>
      <c r="S6" s="9"/>
      <c r="T6" s="9"/>
      <c r="U6" s="9"/>
      <c r="V6" s="9"/>
      <c r="W6" s="9"/>
    </row>
    <row r="7" spans="1:23" ht="18.75" x14ac:dyDescent="0.3">
      <c r="A7" s="7" t="s">
        <v>334</v>
      </c>
      <c r="B7" s="7" t="s">
        <v>335</v>
      </c>
      <c r="C7" s="8" t="s">
        <v>46</v>
      </c>
      <c r="D7" s="20">
        <f t="shared" si="0"/>
        <v>4</v>
      </c>
      <c r="E7" s="9">
        <v>1</v>
      </c>
      <c r="F7" s="9">
        <v>1</v>
      </c>
      <c r="G7" s="9">
        <v>1</v>
      </c>
      <c r="H7" s="9">
        <v>1</v>
      </c>
      <c r="I7" s="9"/>
      <c r="J7" s="26"/>
      <c r="K7" s="26"/>
      <c r="L7" s="9"/>
      <c r="M7" s="9"/>
      <c r="N7" s="9"/>
      <c r="O7" s="26"/>
      <c r="P7" s="26"/>
      <c r="Q7" s="9"/>
      <c r="R7" s="26"/>
      <c r="S7" s="9"/>
      <c r="T7" s="9"/>
      <c r="U7" s="9"/>
      <c r="V7" s="9"/>
      <c r="W7" s="9"/>
    </row>
    <row r="8" spans="1:23" ht="18.75" x14ac:dyDescent="0.3">
      <c r="A8" s="7" t="s">
        <v>436</v>
      </c>
      <c r="B8" s="7" t="s">
        <v>239</v>
      </c>
      <c r="C8" s="8" t="s">
        <v>46</v>
      </c>
      <c r="D8" s="20">
        <f t="shared" si="0"/>
        <v>6</v>
      </c>
      <c r="E8" s="9"/>
      <c r="F8" s="9">
        <v>1</v>
      </c>
      <c r="G8" s="9">
        <v>1</v>
      </c>
      <c r="H8" s="9">
        <v>1</v>
      </c>
      <c r="I8" s="9"/>
      <c r="J8" s="26"/>
      <c r="K8" s="26"/>
      <c r="L8" s="9">
        <v>1</v>
      </c>
      <c r="M8" s="9"/>
      <c r="N8" s="9">
        <v>1</v>
      </c>
      <c r="O8" s="26"/>
      <c r="P8" s="26"/>
      <c r="Q8" s="9">
        <v>1</v>
      </c>
      <c r="R8" s="26"/>
      <c r="S8" s="9"/>
      <c r="T8" s="9"/>
      <c r="U8" s="9"/>
      <c r="V8" s="9"/>
      <c r="W8" s="9"/>
    </row>
    <row r="9" spans="1:23" ht="18.75" x14ac:dyDescent="0.3">
      <c r="A9" s="7" t="s">
        <v>886</v>
      </c>
      <c r="B9" s="7" t="s">
        <v>970</v>
      </c>
      <c r="C9" s="8" t="s">
        <v>46</v>
      </c>
      <c r="D9" s="20">
        <f t="shared" si="0"/>
        <v>4</v>
      </c>
      <c r="E9" s="9"/>
      <c r="F9" s="9"/>
      <c r="G9" s="9"/>
      <c r="H9" s="9"/>
      <c r="I9" s="9">
        <v>1</v>
      </c>
      <c r="J9" s="26"/>
      <c r="K9" s="26"/>
      <c r="L9" s="9">
        <v>1</v>
      </c>
      <c r="M9" s="9"/>
      <c r="N9" s="9">
        <v>1</v>
      </c>
      <c r="O9" s="26"/>
      <c r="P9" s="26"/>
      <c r="Q9" s="9">
        <v>1</v>
      </c>
      <c r="R9" s="26"/>
      <c r="S9" s="9"/>
      <c r="T9" s="9"/>
      <c r="U9" s="9"/>
      <c r="V9" s="9"/>
      <c r="W9" s="9"/>
    </row>
    <row r="10" spans="1:23" ht="18.75" x14ac:dyDescent="0.3">
      <c r="A10" s="7" t="s">
        <v>343</v>
      </c>
      <c r="B10" s="7" t="s">
        <v>87</v>
      </c>
      <c r="C10" s="8" t="s">
        <v>46</v>
      </c>
      <c r="D10" s="20">
        <f t="shared" si="0"/>
        <v>8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26"/>
      <c r="K10" s="26"/>
      <c r="L10" s="9">
        <v>1</v>
      </c>
      <c r="M10" s="9"/>
      <c r="N10" s="9">
        <v>1</v>
      </c>
      <c r="O10" s="26"/>
      <c r="P10" s="26"/>
      <c r="Q10" s="9">
        <v>1</v>
      </c>
      <c r="R10" s="26"/>
      <c r="S10" s="9"/>
      <c r="T10" s="9"/>
      <c r="U10" s="9"/>
      <c r="V10" s="9"/>
      <c r="W10" s="9"/>
    </row>
    <row r="11" spans="1:23" ht="18.75" x14ac:dyDescent="0.3">
      <c r="A11" s="7" t="s">
        <v>332</v>
      </c>
      <c r="B11" s="7" t="s">
        <v>333</v>
      </c>
      <c r="C11" s="8" t="s">
        <v>46</v>
      </c>
      <c r="D11" s="20">
        <f t="shared" si="0"/>
        <v>8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26"/>
      <c r="K11" s="26"/>
      <c r="L11" s="9">
        <v>1</v>
      </c>
      <c r="M11" s="9"/>
      <c r="N11" s="9">
        <v>1</v>
      </c>
      <c r="O11" s="26"/>
      <c r="P11" s="26"/>
      <c r="Q11" s="9">
        <v>1</v>
      </c>
      <c r="R11" s="26"/>
      <c r="S11" s="9"/>
      <c r="T11" s="9"/>
      <c r="U11" s="9"/>
      <c r="V11" s="9"/>
      <c r="W11" s="9"/>
    </row>
    <row r="12" spans="1:23" ht="18.75" x14ac:dyDescent="0.3">
      <c r="A12" s="7" t="s">
        <v>338</v>
      </c>
      <c r="B12" s="7" t="s">
        <v>339</v>
      </c>
      <c r="C12" s="8" t="s">
        <v>46</v>
      </c>
      <c r="D12" s="20">
        <f t="shared" si="0"/>
        <v>8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26"/>
      <c r="K12" s="26"/>
      <c r="L12" s="9">
        <v>1</v>
      </c>
      <c r="M12" s="9"/>
      <c r="N12" s="9">
        <v>1</v>
      </c>
      <c r="O12" s="26"/>
      <c r="P12" s="26"/>
      <c r="Q12" s="9">
        <v>1</v>
      </c>
      <c r="R12" s="26"/>
      <c r="S12" s="9"/>
      <c r="T12" s="9"/>
      <c r="U12" s="9"/>
      <c r="V12" s="9"/>
      <c r="W12" s="9"/>
    </row>
    <row r="13" spans="1:23" ht="18.75" x14ac:dyDescent="0.3">
      <c r="A13" s="7" t="s">
        <v>336</v>
      </c>
      <c r="B13" s="7" t="s">
        <v>337</v>
      </c>
      <c r="C13" s="8" t="s">
        <v>46</v>
      </c>
      <c r="D13" s="20">
        <f t="shared" si="0"/>
        <v>3</v>
      </c>
      <c r="E13" s="9">
        <v>1</v>
      </c>
      <c r="F13" s="9">
        <v>1</v>
      </c>
      <c r="G13" s="9">
        <v>1</v>
      </c>
      <c r="H13" s="9"/>
      <c r="I13" s="9"/>
      <c r="J13" s="26"/>
      <c r="K13" s="26"/>
      <c r="L13" s="9"/>
      <c r="M13" s="9"/>
      <c r="N13" s="9"/>
      <c r="O13" s="26"/>
      <c r="P13" s="26"/>
      <c r="Q13" s="9"/>
      <c r="R13" s="26"/>
      <c r="S13" s="9"/>
      <c r="T13" s="9"/>
      <c r="U13" s="9"/>
      <c r="V13" s="9"/>
      <c r="W13" s="9"/>
    </row>
    <row r="14" spans="1:23" ht="18.75" x14ac:dyDescent="0.3">
      <c r="A14" s="7" t="s">
        <v>342</v>
      </c>
      <c r="B14" s="7" t="s">
        <v>551</v>
      </c>
      <c r="C14" s="8" t="s">
        <v>46</v>
      </c>
      <c r="D14" s="20">
        <f t="shared" si="0"/>
        <v>2</v>
      </c>
      <c r="E14" s="9"/>
      <c r="F14" s="9"/>
      <c r="G14" s="9"/>
      <c r="H14" s="9"/>
      <c r="I14" s="9"/>
      <c r="J14" s="26"/>
      <c r="K14" s="26"/>
      <c r="L14" s="9">
        <v>1</v>
      </c>
      <c r="M14" s="9"/>
      <c r="N14" s="9"/>
      <c r="O14" s="26"/>
      <c r="P14" s="26"/>
      <c r="Q14" s="9">
        <v>1</v>
      </c>
      <c r="R14" s="26"/>
      <c r="S14" s="9"/>
      <c r="T14" s="9"/>
      <c r="U14" s="9"/>
      <c r="V14" s="9"/>
      <c r="W14" s="9"/>
    </row>
    <row r="15" spans="1:23" ht="18.75" x14ac:dyDescent="0.3">
      <c r="A15" s="7" t="s">
        <v>340</v>
      </c>
      <c r="B15" s="7" t="s">
        <v>341</v>
      </c>
      <c r="C15" s="8" t="s">
        <v>46</v>
      </c>
      <c r="D15" s="20">
        <f t="shared" si="0"/>
        <v>3</v>
      </c>
      <c r="E15" s="9">
        <v>1</v>
      </c>
      <c r="F15" s="9">
        <v>1</v>
      </c>
      <c r="G15" s="9">
        <v>1</v>
      </c>
      <c r="H15" s="9"/>
      <c r="I15" s="9"/>
      <c r="J15" s="26"/>
      <c r="K15" s="26"/>
      <c r="L15" s="9"/>
      <c r="M15" s="9"/>
      <c r="N15" s="9"/>
      <c r="O15" s="26"/>
      <c r="P15" s="26"/>
      <c r="Q15" s="9"/>
      <c r="R15" s="26"/>
      <c r="S15" s="9"/>
      <c r="T15" s="9"/>
      <c r="U15" s="9"/>
      <c r="V15" s="9"/>
      <c r="W15" s="9"/>
    </row>
    <row r="16" spans="1:23" ht="18.75" x14ac:dyDescent="0.3">
      <c r="A16" s="7" t="s">
        <v>432</v>
      </c>
      <c r="B16" s="7" t="s">
        <v>433</v>
      </c>
      <c r="C16" s="8" t="s">
        <v>47</v>
      </c>
      <c r="D16" s="20">
        <f t="shared" si="0"/>
        <v>9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26"/>
      <c r="K16" s="26"/>
      <c r="L16" s="9">
        <v>1</v>
      </c>
      <c r="M16" s="9">
        <v>1</v>
      </c>
      <c r="N16" s="9">
        <v>1</v>
      </c>
      <c r="O16" s="26"/>
      <c r="P16" s="26"/>
      <c r="Q16" s="9">
        <v>1</v>
      </c>
      <c r="R16" s="26"/>
      <c r="S16" s="9"/>
      <c r="T16" s="9"/>
      <c r="U16" s="9"/>
      <c r="V16" s="9"/>
      <c r="W16" s="9"/>
    </row>
    <row r="17" spans="1:23" ht="18.75" x14ac:dyDescent="0.3">
      <c r="A17" s="7" t="s">
        <v>818</v>
      </c>
      <c r="B17" s="7" t="s">
        <v>819</v>
      </c>
      <c r="C17" s="8" t="s">
        <v>47</v>
      </c>
      <c r="D17" s="20">
        <f t="shared" si="0"/>
        <v>8</v>
      </c>
      <c r="E17" s="9"/>
      <c r="F17" s="9">
        <v>1</v>
      </c>
      <c r="G17" s="9">
        <v>1</v>
      </c>
      <c r="H17" s="9">
        <v>1</v>
      </c>
      <c r="I17" s="9">
        <v>1</v>
      </c>
      <c r="J17" s="26"/>
      <c r="K17" s="26"/>
      <c r="L17" s="9">
        <v>1</v>
      </c>
      <c r="M17" s="9">
        <v>1</v>
      </c>
      <c r="N17" s="9">
        <v>1</v>
      </c>
      <c r="O17" s="26"/>
      <c r="P17" s="26"/>
      <c r="Q17" s="9">
        <v>1</v>
      </c>
      <c r="R17" s="26"/>
      <c r="S17" s="9"/>
      <c r="T17" s="9"/>
      <c r="U17" s="9"/>
      <c r="V17" s="9"/>
      <c r="W17" s="9"/>
    </row>
    <row r="18" spans="1:23" ht="18.75" x14ac:dyDescent="0.3">
      <c r="A18" s="7" t="s">
        <v>430</v>
      </c>
      <c r="B18" s="7" t="s">
        <v>431</v>
      </c>
      <c r="C18" s="8" t="s">
        <v>47</v>
      </c>
      <c r="D18" s="20">
        <f t="shared" si="0"/>
        <v>8</v>
      </c>
      <c r="E18" s="9">
        <v>1</v>
      </c>
      <c r="F18" s="9">
        <v>1</v>
      </c>
      <c r="G18" s="9">
        <v>1</v>
      </c>
      <c r="H18" s="9"/>
      <c r="I18" s="9">
        <v>1</v>
      </c>
      <c r="J18" s="26"/>
      <c r="K18" s="26"/>
      <c r="L18" s="9">
        <v>1</v>
      </c>
      <c r="M18" s="9">
        <v>1</v>
      </c>
      <c r="N18" s="9">
        <v>1</v>
      </c>
      <c r="O18" s="26"/>
      <c r="P18" s="26"/>
      <c r="Q18" s="9">
        <v>1</v>
      </c>
      <c r="R18" s="26"/>
      <c r="S18" s="9"/>
      <c r="T18" s="9"/>
      <c r="U18" s="9"/>
      <c r="V18" s="9"/>
      <c r="W18" s="9"/>
    </row>
    <row r="19" spans="1:23" ht="18.75" x14ac:dyDescent="0.3">
      <c r="A19" s="7" t="s">
        <v>426</v>
      </c>
      <c r="B19" s="7" t="s">
        <v>232</v>
      </c>
      <c r="C19" s="8" t="s">
        <v>47</v>
      </c>
      <c r="D19" s="20">
        <f t="shared" si="0"/>
        <v>9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26"/>
      <c r="K19" s="26"/>
      <c r="L19" s="9">
        <v>1</v>
      </c>
      <c r="M19" s="9">
        <v>1</v>
      </c>
      <c r="N19" s="9">
        <v>1</v>
      </c>
      <c r="O19" s="26"/>
      <c r="P19" s="26"/>
      <c r="Q19" s="9">
        <v>1</v>
      </c>
      <c r="R19" s="26"/>
      <c r="S19" s="9"/>
      <c r="T19" s="9"/>
      <c r="U19" s="9"/>
      <c r="V19" s="9"/>
      <c r="W19" s="9"/>
    </row>
    <row r="20" spans="1:23" ht="18.75" x14ac:dyDescent="0.3">
      <c r="A20" s="7" t="s">
        <v>436</v>
      </c>
      <c r="B20" s="7" t="s">
        <v>239</v>
      </c>
      <c r="C20" s="8" t="s">
        <v>47</v>
      </c>
      <c r="D20" s="20">
        <f t="shared" si="0"/>
        <v>1</v>
      </c>
      <c r="E20" s="9">
        <v>1</v>
      </c>
      <c r="F20" s="9"/>
      <c r="G20" s="9"/>
      <c r="H20" s="9"/>
      <c r="I20" s="9"/>
      <c r="J20" s="26"/>
      <c r="K20" s="26"/>
      <c r="L20" s="9"/>
      <c r="M20" s="9"/>
      <c r="N20" s="9"/>
      <c r="O20" s="26"/>
      <c r="P20" s="26"/>
      <c r="Q20" s="9"/>
      <c r="R20" s="26"/>
      <c r="S20" s="9"/>
      <c r="T20" s="9"/>
      <c r="U20" s="9"/>
      <c r="V20" s="9"/>
      <c r="W20" s="9"/>
    </row>
    <row r="21" spans="1:23" ht="18.75" x14ac:dyDescent="0.3">
      <c r="A21" s="7" t="s">
        <v>437</v>
      </c>
      <c r="B21" s="7" t="s">
        <v>438</v>
      </c>
      <c r="C21" s="8" t="s">
        <v>47</v>
      </c>
      <c r="D21" s="20">
        <f t="shared" si="0"/>
        <v>9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26"/>
      <c r="K21" s="26"/>
      <c r="L21" s="9">
        <v>1</v>
      </c>
      <c r="M21" s="9">
        <v>1</v>
      </c>
      <c r="N21" s="9">
        <v>1</v>
      </c>
      <c r="O21" s="26"/>
      <c r="P21" s="26"/>
      <c r="Q21" s="9">
        <v>1</v>
      </c>
      <c r="R21" s="26"/>
      <c r="S21" s="9"/>
      <c r="T21" s="9"/>
      <c r="U21" s="9"/>
      <c r="V21" s="9"/>
      <c r="W21" s="9"/>
    </row>
    <row r="22" spans="1:23" ht="18.75" x14ac:dyDescent="0.3">
      <c r="A22" s="7" t="s">
        <v>332</v>
      </c>
      <c r="B22" s="7" t="s">
        <v>232</v>
      </c>
      <c r="C22" s="8" t="s">
        <v>47</v>
      </c>
      <c r="D22" s="20">
        <f t="shared" si="0"/>
        <v>7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26"/>
      <c r="K22" s="26"/>
      <c r="L22" s="9">
        <v>1</v>
      </c>
      <c r="M22" s="9"/>
      <c r="N22" s="9"/>
      <c r="O22" s="26"/>
      <c r="P22" s="26"/>
      <c r="Q22" s="9">
        <v>1</v>
      </c>
      <c r="R22" s="26"/>
      <c r="S22" s="9"/>
      <c r="T22" s="9"/>
      <c r="U22" s="9"/>
      <c r="V22" s="9"/>
      <c r="W22" s="9"/>
    </row>
    <row r="23" spans="1:23" ht="18.75" x14ac:dyDescent="0.3">
      <c r="A23" s="7" t="s">
        <v>427</v>
      </c>
      <c r="B23" s="7" t="s">
        <v>428</v>
      </c>
      <c r="C23" s="8" t="s">
        <v>47</v>
      </c>
      <c r="D23" s="20">
        <f t="shared" si="0"/>
        <v>6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26"/>
      <c r="K23" s="26"/>
      <c r="L23" s="9">
        <v>1</v>
      </c>
      <c r="M23" s="9"/>
      <c r="N23" s="9"/>
      <c r="O23" s="26"/>
      <c r="P23" s="26"/>
      <c r="Q23" s="9"/>
      <c r="R23" s="26"/>
      <c r="S23" s="9"/>
      <c r="T23" s="9"/>
      <c r="U23" s="9"/>
      <c r="V23" s="9"/>
      <c r="W23" s="9"/>
    </row>
    <row r="24" spans="1:23" ht="18.75" x14ac:dyDescent="0.3">
      <c r="A24" s="7" t="s">
        <v>338</v>
      </c>
      <c r="B24" s="7" t="s">
        <v>429</v>
      </c>
      <c r="C24" s="8" t="s">
        <v>47</v>
      </c>
      <c r="D24" s="20">
        <f t="shared" si="0"/>
        <v>9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26"/>
      <c r="K24" s="26"/>
      <c r="L24" s="9">
        <v>1</v>
      </c>
      <c r="M24" s="9">
        <v>1</v>
      </c>
      <c r="N24" s="9">
        <v>1</v>
      </c>
      <c r="O24" s="26"/>
      <c r="P24" s="26"/>
      <c r="Q24" s="9">
        <v>1</v>
      </c>
      <c r="R24" s="26"/>
      <c r="S24" s="9"/>
      <c r="T24" s="9"/>
      <c r="U24" s="9"/>
      <c r="V24" s="9"/>
      <c r="W24" s="9"/>
    </row>
    <row r="25" spans="1:23" ht="18.75" x14ac:dyDescent="0.3">
      <c r="A25" s="7" t="s">
        <v>434</v>
      </c>
      <c r="B25" s="7" t="s">
        <v>435</v>
      </c>
      <c r="C25" s="8" t="s">
        <v>47</v>
      </c>
      <c r="D25" s="20">
        <f t="shared" si="0"/>
        <v>8</v>
      </c>
      <c r="E25" s="9">
        <v>1</v>
      </c>
      <c r="F25" s="9">
        <v>1</v>
      </c>
      <c r="G25" s="9">
        <v>1</v>
      </c>
      <c r="H25" s="9">
        <v>1</v>
      </c>
      <c r="I25" s="9"/>
      <c r="J25" s="26"/>
      <c r="K25" s="26"/>
      <c r="L25" s="9">
        <v>1</v>
      </c>
      <c r="M25" s="9">
        <v>1</v>
      </c>
      <c r="N25" s="9">
        <v>1</v>
      </c>
      <c r="O25" s="26"/>
      <c r="P25" s="26"/>
      <c r="Q25" s="9">
        <v>1</v>
      </c>
      <c r="R25" s="26"/>
      <c r="S25" s="9"/>
      <c r="T25" s="9"/>
      <c r="U25" s="9"/>
      <c r="V25" s="9"/>
      <c r="W25" s="9"/>
    </row>
    <row r="26" spans="1:23" ht="18.75" x14ac:dyDescent="0.3">
      <c r="A26" s="7" t="s">
        <v>815</v>
      </c>
      <c r="B26" s="7" t="s">
        <v>816</v>
      </c>
      <c r="C26" s="8" t="s">
        <v>47</v>
      </c>
      <c r="D26" s="20">
        <f t="shared" si="0"/>
        <v>7</v>
      </c>
      <c r="E26" s="9"/>
      <c r="F26" s="9">
        <v>1</v>
      </c>
      <c r="G26" s="9">
        <v>1</v>
      </c>
      <c r="H26" s="9">
        <v>1</v>
      </c>
      <c r="I26" s="9">
        <v>1</v>
      </c>
      <c r="J26" s="26"/>
      <c r="K26" s="26"/>
      <c r="L26" s="9">
        <v>1</v>
      </c>
      <c r="M26" s="9">
        <v>1</v>
      </c>
      <c r="N26" s="9"/>
      <c r="O26" s="26"/>
      <c r="P26" s="26"/>
      <c r="Q26" s="9">
        <v>1</v>
      </c>
      <c r="R26" s="26"/>
      <c r="S26" s="9"/>
      <c r="T26" s="9"/>
      <c r="U26" s="9"/>
      <c r="V26" s="9"/>
      <c r="W26" s="9"/>
    </row>
    <row r="27" spans="1:23" ht="18.75" x14ac:dyDescent="0.3">
      <c r="A27" s="7" t="s">
        <v>336</v>
      </c>
      <c r="B27" s="7" t="s">
        <v>337</v>
      </c>
      <c r="C27" s="8" t="s">
        <v>47</v>
      </c>
      <c r="D27" s="20">
        <f t="shared" si="0"/>
        <v>5</v>
      </c>
      <c r="E27" s="9"/>
      <c r="F27" s="9"/>
      <c r="G27" s="9"/>
      <c r="H27" s="9"/>
      <c r="I27" s="9">
        <v>1</v>
      </c>
      <c r="J27" s="26"/>
      <c r="K27" s="26"/>
      <c r="L27" s="9">
        <v>1</v>
      </c>
      <c r="M27" s="9">
        <v>1</v>
      </c>
      <c r="N27" s="9">
        <v>1</v>
      </c>
      <c r="O27" s="26"/>
      <c r="P27" s="26"/>
      <c r="Q27" s="9">
        <v>1</v>
      </c>
      <c r="R27" s="26"/>
      <c r="S27" s="9"/>
      <c r="T27" s="9"/>
      <c r="U27" s="9"/>
      <c r="V27" s="9"/>
      <c r="W27" s="9"/>
    </row>
    <row r="28" spans="1:23" ht="18.75" x14ac:dyDescent="0.3">
      <c r="A28" s="7" t="s">
        <v>903</v>
      </c>
      <c r="B28" s="7" t="s">
        <v>817</v>
      </c>
      <c r="C28" s="8" t="s">
        <v>47</v>
      </c>
      <c r="D28" s="20">
        <f t="shared" si="0"/>
        <v>8</v>
      </c>
      <c r="E28" s="9"/>
      <c r="F28" s="9">
        <v>1</v>
      </c>
      <c r="G28" s="9">
        <v>1</v>
      </c>
      <c r="H28" s="9">
        <v>1</v>
      </c>
      <c r="I28" s="9">
        <v>1</v>
      </c>
      <c r="J28" s="26"/>
      <c r="K28" s="26"/>
      <c r="L28" s="9">
        <v>1</v>
      </c>
      <c r="M28" s="9">
        <v>1</v>
      </c>
      <c r="N28" s="9">
        <v>1</v>
      </c>
      <c r="O28" s="26"/>
      <c r="P28" s="26"/>
      <c r="Q28" s="9">
        <v>1</v>
      </c>
      <c r="R28" s="26"/>
      <c r="S28" s="9"/>
      <c r="T28" s="9"/>
      <c r="U28" s="9"/>
      <c r="V28" s="9"/>
      <c r="W28" s="9"/>
    </row>
    <row r="29" spans="1:23" ht="18.75" x14ac:dyDescent="0.3">
      <c r="A29" s="7" t="s">
        <v>343</v>
      </c>
      <c r="B29" s="7" t="s">
        <v>750</v>
      </c>
      <c r="C29" s="8" t="s">
        <v>48</v>
      </c>
      <c r="D29" s="20">
        <f t="shared" si="0"/>
        <v>6</v>
      </c>
      <c r="E29" s="9">
        <v>1</v>
      </c>
      <c r="F29" s="9">
        <v>1</v>
      </c>
      <c r="G29" s="9">
        <v>1</v>
      </c>
      <c r="H29" s="9">
        <v>1</v>
      </c>
      <c r="I29" s="9"/>
      <c r="J29" s="26"/>
      <c r="K29" s="26"/>
      <c r="L29" s="9">
        <v>1</v>
      </c>
      <c r="M29" s="9">
        <v>1</v>
      </c>
      <c r="N29" s="9"/>
      <c r="O29" s="26"/>
      <c r="P29" s="26"/>
      <c r="Q29" s="9"/>
      <c r="R29" s="26"/>
      <c r="S29" s="9"/>
      <c r="T29" s="9"/>
      <c r="U29" s="9"/>
      <c r="V29" s="9"/>
      <c r="W29" s="9"/>
    </row>
    <row r="30" spans="1:23" ht="18.75" x14ac:dyDescent="0.3">
      <c r="A30" s="7" t="s">
        <v>745</v>
      </c>
      <c r="B30" s="7" t="s">
        <v>746</v>
      </c>
      <c r="C30" s="8" t="s">
        <v>48</v>
      </c>
      <c r="D30" s="20">
        <f t="shared" si="0"/>
        <v>6</v>
      </c>
      <c r="E30" s="9">
        <v>1</v>
      </c>
      <c r="F30" s="9">
        <v>1</v>
      </c>
      <c r="G30" s="9">
        <v>1</v>
      </c>
      <c r="H30" s="9">
        <v>1</v>
      </c>
      <c r="I30" s="9"/>
      <c r="J30" s="26"/>
      <c r="K30" s="26"/>
      <c r="L30" s="9">
        <v>1</v>
      </c>
      <c r="M30" s="9">
        <v>1</v>
      </c>
      <c r="N30" s="9"/>
      <c r="O30" s="26"/>
      <c r="P30" s="26"/>
      <c r="Q30" s="9"/>
      <c r="R30" s="26"/>
      <c r="S30" s="9"/>
      <c r="T30" s="9"/>
      <c r="U30" s="9"/>
      <c r="V30" s="9"/>
      <c r="W30" s="9"/>
    </row>
    <row r="31" spans="1:23" ht="18.75" x14ac:dyDescent="0.3">
      <c r="A31" s="7" t="s">
        <v>379</v>
      </c>
      <c r="B31" s="7" t="s">
        <v>322</v>
      </c>
      <c r="C31" s="8" t="s">
        <v>48</v>
      </c>
      <c r="D31" s="20">
        <f t="shared" si="0"/>
        <v>6</v>
      </c>
      <c r="E31" s="9">
        <v>1</v>
      </c>
      <c r="F31" s="9">
        <v>1</v>
      </c>
      <c r="G31" s="9">
        <v>1</v>
      </c>
      <c r="H31" s="9">
        <v>1</v>
      </c>
      <c r="I31" s="9"/>
      <c r="J31" s="26"/>
      <c r="K31" s="26"/>
      <c r="L31" s="9">
        <v>1</v>
      </c>
      <c r="M31" s="9">
        <v>1</v>
      </c>
      <c r="N31" s="9"/>
      <c r="O31" s="26"/>
      <c r="P31" s="26"/>
      <c r="Q31" s="9"/>
      <c r="R31" s="26"/>
      <c r="S31" s="9"/>
      <c r="T31" s="9"/>
      <c r="U31" s="9"/>
      <c r="V31" s="9"/>
      <c r="W31" s="9"/>
    </row>
    <row r="32" spans="1:23" ht="18.75" x14ac:dyDescent="0.3">
      <c r="A32" s="7"/>
      <c r="B32" s="7"/>
      <c r="C32" s="8"/>
      <c r="D32" s="20">
        <f t="shared" ref="D32" si="1">SUM(E32:W32)</f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  <c r="V32" s="9"/>
      <c r="W32" s="9"/>
    </row>
    <row r="33" spans="1:23" ht="18.75" x14ac:dyDescent="0.3">
      <c r="A33" s="7"/>
      <c r="B33" s="7"/>
      <c r="C33" s="8"/>
      <c r="D33" s="20">
        <f t="shared" ref="D33:D50" si="2">SUM(E33:W33)</f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  <c r="V33" s="9"/>
      <c r="W33" s="9"/>
    </row>
    <row r="34" spans="1:23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  <c r="V34" s="9"/>
      <c r="W34" s="9"/>
    </row>
    <row r="35" spans="1:23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  <c r="V35" s="9"/>
      <c r="W35" s="9"/>
    </row>
    <row r="36" spans="1:23" ht="18.75" x14ac:dyDescent="0.3">
      <c r="A36" s="7"/>
      <c r="B36" s="7"/>
      <c r="C36" s="8"/>
      <c r="D36" s="20">
        <f t="shared" si="2"/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  <c r="V36" s="9"/>
      <c r="W36" s="9"/>
    </row>
    <row r="37" spans="1:23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  <c r="V37" s="9"/>
      <c r="W37" s="9"/>
    </row>
    <row r="38" spans="1:23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  <c r="V38" s="9"/>
      <c r="W38" s="9"/>
    </row>
    <row r="39" spans="1:23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  <c r="V39" s="9"/>
      <c r="W39" s="9"/>
    </row>
    <row r="40" spans="1:23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  <c r="V40" s="9"/>
      <c r="W40" s="9"/>
    </row>
    <row r="41" spans="1:23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  <c r="V41" s="9"/>
      <c r="W41" s="9"/>
    </row>
    <row r="42" spans="1:23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  <c r="V42" s="9"/>
      <c r="W42" s="9"/>
    </row>
    <row r="43" spans="1:23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  <c r="V43" s="9"/>
      <c r="W43" s="9"/>
    </row>
    <row r="44" spans="1:23" ht="18.75" x14ac:dyDescent="0.3">
      <c r="A44" s="7"/>
      <c r="B44" s="7"/>
      <c r="C44" s="7"/>
      <c r="D44" s="20">
        <f t="shared" si="2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  <c r="V44" s="9"/>
      <c r="W44" s="9"/>
    </row>
    <row r="45" spans="1:23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  <c r="V45" s="9"/>
      <c r="W45" s="9"/>
    </row>
    <row r="46" spans="1:23" ht="18.75" x14ac:dyDescent="0.3">
      <c r="A46" s="7"/>
      <c r="B46" s="7"/>
      <c r="C46" s="7"/>
      <c r="D46" s="20">
        <f t="shared" si="2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  <c r="V46" s="9"/>
      <c r="W46" s="9"/>
    </row>
    <row r="47" spans="1:23" ht="18.75" x14ac:dyDescent="0.3">
      <c r="A47" s="7"/>
      <c r="B47" s="7"/>
      <c r="C47" s="8"/>
      <c r="D47" s="20">
        <f t="shared" si="2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  <c r="V47" s="9"/>
      <c r="W47" s="9"/>
    </row>
    <row r="48" spans="1:23" ht="18.75" x14ac:dyDescent="0.3">
      <c r="A48" s="7"/>
      <c r="B48" s="7"/>
      <c r="C48" s="7"/>
      <c r="D48" s="20">
        <f t="shared" si="2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  <c r="V48" s="9"/>
      <c r="W48" s="9"/>
    </row>
    <row r="49" spans="1:23" ht="18.75" x14ac:dyDescent="0.3">
      <c r="A49" s="7"/>
      <c r="B49" s="7"/>
      <c r="C49" s="8"/>
      <c r="D49" s="20">
        <f t="shared" si="2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  <c r="V49" s="9"/>
      <c r="W49" s="9"/>
    </row>
    <row r="50" spans="1:23" ht="18.75" x14ac:dyDescent="0.3">
      <c r="A50" s="7"/>
      <c r="B50" s="7"/>
      <c r="C50" s="7"/>
      <c r="D50" s="20">
        <f t="shared" si="2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  <c r="V50" s="9"/>
      <c r="W50" s="9"/>
    </row>
    <row r="58" spans="1:23" ht="14.45" customHeight="1" x14ac:dyDescent="0.25"/>
    <row r="59" spans="1:23" ht="14.45" customHeight="1" x14ac:dyDescent="0.25"/>
  </sheetData>
  <sortState xmlns:xlrd2="http://schemas.microsoft.com/office/spreadsheetml/2017/richdata2" ref="A4:L31">
    <sortCondition ref="C4:C31"/>
    <sortCondition ref="A4:A31"/>
    <sortCondition ref="B4:B31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2D607CD-4CCA-41FA-A297-0C89856BA51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753D-DC3E-4521-B342-A7CA1DF98502}">
  <dimension ref="A1:W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  <col min="22" max="23" width="9.28515625" bestFit="1" customWidth="1"/>
  </cols>
  <sheetData>
    <row r="1" spans="1:23" s="1" customFormat="1" ht="17.45" customHeight="1" x14ac:dyDescent="0.25">
      <c r="A1" s="21">
        <v>2021</v>
      </c>
      <c r="B1" s="36" t="s">
        <v>949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66</v>
      </c>
      <c r="U2" s="5" t="s">
        <v>35</v>
      </c>
      <c r="V2" s="5" t="s">
        <v>36</v>
      </c>
      <c r="W2" s="5" t="s">
        <v>37</v>
      </c>
    </row>
    <row r="3" spans="1:23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  <c r="V3" s="6" t="e">
        <f>+Template!#REF!</f>
        <v>#REF!</v>
      </c>
      <c r="W3" s="6" t="e">
        <f>+Template!#REF!</f>
        <v>#REF!</v>
      </c>
    </row>
    <row r="4" spans="1:23" ht="18.75" x14ac:dyDescent="0.3">
      <c r="A4" s="7" t="s">
        <v>977</v>
      </c>
      <c r="B4" s="7" t="s">
        <v>978</v>
      </c>
      <c r="C4" s="8" t="s">
        <v>46</v>
      </c>
      <c r="D4" s="20">
        <f t="shared" ref="D4:D15" si="0">SUM(E4:W4)</f>
        <v>3</v>
      </c>
      <c r="E4" s="9"/>
      <c r="F4" s="9"/>
      <c r="G4" s="9"/>
      <c r="H4" s="9"/>
      <c r="I4" s="9"/>
      <c r="J4" s="26"/>
      <c r="K4" s="26"/>
      <c r="L4" s="9"/>
      <c r="M4" s="9">
        <v>1</v>
      </c>
      <c r="N4" s="9">
        <v>1</v>
      </c>
      <c r="O4" s="26"/>
      <c r="P4" s="26"/>
      <c r="Q4" s="9">
        <v>1</v>
      </c>
      <c r="R4" s="26"/>
      <c r="S4" s="9"/>
      <c r="T4" s="9"/>
      <c r="U4" s="9"/>
      <c r="V4" s="9"/>
      <c r="W4" s="9"/>
    </row>
    <row r="5" spans="1:23" ht="18.75" x14ac:dyDescent="0.3">
      <c r="A5" s="7" t="s">
        <v>952</v>
      </c>
      <c r="B5" s="7" t="s">
        <v>160</v>
      </c>
      <c r="C5" s="8" t="s">
        <v>46</v>
      </c>
      <c r="D5" s="20">
        <f t="shared" si="0"/>
        <v>1</v>
      </c>
      <c r="E5" s="9"/>
      <c r="F5" s="9"/>
      <c r="G5" s="9">
        <v>1</v>
      </c>
      <c r="H5" s="9"/>
      <c r="I5" s="9"/>
      <c r="J5" s="26"/>
      <c r="K5" s="26"/>
      <c r="L5" s="9"/>
      <c r="M5" s="9"/>
      <c r="N5" s="9"/>
      <c r="O5" s="26"/>
      <c r="P5" s="26"/>
      <c r="Q5" s="9"/>
      <c r="R5" s="26"/>
      <c r="S5" s="9"/>
      <c r="T5" s="9"/>
      <c r="U5" s="9"/>
      <c r="V5" s="9"/>
      <c r="W5" s="9"/>
    </row>
    <row r="6" spans="1:23" ht="18.75" x14ac:dyDescent="0.3">
      <c r="A6" s="7" t="s">
        <v>866</v>
      </c>
      <c r="B6" s="7" t="s">
        <v>867</v>
      </c>
      <c r="C6" s="8" t="s">
        <v>46</v>
      </c>
      <c r="D6" s="20">
        <f t="shared" si="0"/>
        <v>5</v>
      </c>
      <c r="E6" s="9"/>
      <c r="F6" s="9">
        <v>1</v>
      </c>
      <c r="G6" s="9">
        <v>1</v>
      </c>
      <c r="H6" s="9"/>
      <c r="I6" s="9"/>
      <c r="J6" s="26"/>
      <c r="K6" s="26"/>
      <c r="L6" s="9">
        <v>1</v>
      </c>
      <c r="M6" s="9">
        <v>1</v>
      </c>
      <c r="N6" s="9">
        <v>1</v>
      </c>
      <c r="O6" s="26"/>
      <c r="P6" s="26"/>
      <c r="Q6" s="9"/>
      <c r="R6" s="26"/>
      <c r="S6" s="9"/>
      <c r="T6" s="9"/>
      <c r="U6" s="9"/>
      <c r="V6" s="9"/>
      <c r="W6" s="9"/>
    </row>
    <row r="7" spans="1:23" ht="18.75" x14ac:dyDescent="0.3">
      <c r="A7" s="7" t="s">
        <v>864</v>
      </c>
      <c r="B7" s="7" t="s">
        <v>865</v>
      </c>
      <c r="C7" s="8" t="s">
        <v>46</v>
      </c>
      <c r="D7" s="20">
        <f t="shared" si="0"/>
        <v>6</v>
      </c>
      <c r="E7" s="9"/>
      <c r="F7" s="9">
        <v>1</v>
      </c>
      <c r="G7" s="9">
        <v>1</v>
      </c>
      <c r="H7" s="9"/>
      <c r="I7" s="9"/>
      <c r="J7" s="26"/>
      <c r="K7" s="26"/>
      <c r="L7" s="9">
        <v>1</v>
      </c>
      <c r="M7" s="9">
        <v>1</v>
      </c>
      <c r="N7" s="9">
        <v>1</v>
      </c>
      <c r="O7" s="26"/>
      <c r="P7" s="26"/>
      <c r="Q7" s="9">
        <v>1</v>
      </c>
      <c r="R7" s="26"/>
      <c r="S7" s="9"/>
      <c r="T7" s="9"/>
      <c r="U7" s="9"/>
      <c r="V7" s="9"/>
      <c r="W7" s="9"/>
    </row>
    <row r="8" spans="1:23" ht="18.75" x14ac:dyDescent="0.3">
      <c r="A8" s="7" t="s">
        <v>861</v>
      </c>
      <c r="B8" s="7" t="s">
        <v>862</v>
      </c>
      <c r="C8" s="8" t="s">
        <v>46</v>
      </c>
      <c r="D8" s="20">
        <f t="shared" si="0"/>
        <v>4</v>
      </c>
      <c r="E8" s="9"/>
      <c r="F8" s="9">
        <v>1</v>
      </c>
      <c r="G8" s="9">
        <v>1</v>
      </c>
      <c r="H8" s="9"/>
      <c r="I8" s="9"/>
      <c r="J8" s="26"/>
      <c r="K8" s="26"/>
      <c r="L8" s="9">
        <v>1</v>
      </c>
      <c r="M8" s="9"/>
      <c r="N8" s="9">
        <v>1</v>
      </c>
      <c r="O8" s="26"/>
      <c r="P8" s="26"/>
      <c r="Q8" s="9"/>
      <c r="R8" s="26"/>
      <c r="S8" s="9"/>
      <c r="T8" s="9"/>
      <c r="U8" s="9"/>
      <c r="V8" s="9"/>
      <c r="W8" s="9"/>
    </row>
    <row r="9" spans="1:23" ht="18.75" x14ac:dyDescent="0.3">
      <c r="A9" s="7" t="s">
        <v>859</v>
      </c>
      <c r="B9" s="7" t="s">
        <v>169</v>
      </c>
      <c r="C9" s="8" t="s">
        <v>46</v>
      </c>
      <c r="D9" s="20">
        <f t="shared" si="0"/>
        <v>1</v>
      </c>
      <c r="E9" s="9"/>
      <c r="F9" s="9">
        <v>1</v>
      </c>
      <c r="G9" s="9"/>
      <c r="H9" s="9"/>
      <c r="I9" s="9"/>
      <c r="J9" s="26"/>
      <c r="K9" s="26"/>
      <c r="L9" s="9"/>
      <c r="M9" s="9"/>
      <c r="N9" s="9"/>
      <c r="O9" s="26"/>
      <c r="P9" s="26"/>
      <c r="Q9" s="9"/>
      <c r="R9" s="26"/>
      <c r="S9" s="9"/>
      <c r="T9" s="9"/>
      <c r="U9" s="9"/>
      <c r="V9" s="9"/>
      <c r="W9" s="9"/>
    </row>
    <row r="10" spans="1:23" ht="18.75" x14ac:dyDescent="0.3">
      <c r="A10" s="7" t="s">
        <v>950</v>
      </c>
      <c r="B10" s="7" t="s">
        <v>951</v>
      </c>
      <c r="C10" s="8" t="s">
        <v>46</v>
      </c>
      <c r="D10" s="20">
        <f t="shared" si="0"/>
        <v>4</v>
      </c>
      <c r="E10" s="9"/>
      <c r="F10" s="9"/>
      <c r="G10" s="9">
        <v>1</v>
      </c>
      <c r="H10" s="9"/>
      <c r="I10" s="9"/>
      <c r="J10" s="26"/>
      <c r="K10" s="26"/>
      <c r="L10" s="9">
        <v>1</v>
      </c>
      <c r="M10" s="9">
        <v>1</v>
      </c>
      <c r="N10" s="9">
        <v>1</v>
      </c>
      <c r="O10" s="26"/>
      <c r="P10" s="26"/>
      <c r="Q10" s="9"/>
      <c r="R10" s="26"/>
      <c r="S10" s="9"/>
      <c r="T10" s="9"/>
      <c r="U10" s="9"/>
      <c r="V10" s="9"/>
      <c r="W10" s="9"/>
    </row>
    <row r="11" spans="1:23" ht="18.75" x14ac:dyDescent="0.3">
      <c r="A11" s="7" t="s">
        <v>976</v>
      </c>
      <c r="B11" s="7" t="s">
        <v>183</v>
      </c>
      <c r="C11" s="8" t="s">
        <v>46</v>
      </c>
      <c r="D11" s="20">
        <f t="shared" si="0"/>
        <v>3</v>
      </c>
      <c r="E11" s="9"/>
      <c r="F11" s="9"/>
      <c r="G11" s="9"/>
      <c r="H11" s="9"/>
      <c r="I11" s="9"/>
      <c r="J11" s="26"/>
      <c r="K11" s="26"/>
      <c r="L11" s="9"/>
      <c r="M11" s="9">
        <v>1</v>
      </c>
      <c r="N11" s="9">
        <v>1</v>
      </c>
      <c r="O11" s="26"/>
      <c r="P11" s="26"/>
      <c r="Q11" s="9">
        <v>1</v>
      </c>
      <c r="R11" s="26"/>
      <c r="S11" s="9"/>
      <c r="T11" s="9"/>
      <c r="U11" s="9"/>
      <c r="V11" s="9"/>
      <c r="W11" s="9"/>
    </row>
    <row r="12" spans="1:23" ht="18.75" x14ac:dyDescent="0.3">
      <c r="A12" s="7" t="s">
        <v>976</v>
      </c>
      <c r="B12" s="7" t="s">
        <v>734</v>
      </c>
      <c r="C12" s="8" t="s">
        <v>46</v>
      </c>
      <c r="D12" s="20">
        <f t="shared" si="0"/>
        <v>3</v>
      </c>
      <c r="E12" s="9"/>
      <c r="F12" s="9"/>
      <c r="G12" s="9"/>
      <c r="H12" s="9"/>
      <c r="I12" s="9"/>
      <c r="J12" s="26"/>
      <c r="K12" s="26"/>
      <c r="L12" s="9"/>
      <c r="M12" s="9">
        <v>1</v>
      </c>
      <c r="N12" s="9">
        <v>1</v>
      </c>
      <c r="O12" s="26"/>
      <c r="P12" s="26"/>
      <c r="Q12" s="9">
        <v>1</v>
      </c>
      <c r="R12" s="26"/>
      <c r="S12" s="9"/>
      <c r="T12" s="9"/>
      <c r="U12" s="9"/>
      <c r="V12" s="9"/>
      <c r="W12" s="9"/>
    </row>
    <row r="13" spans="1:23" ht="18.75" x14ac:dyDescent="0.3">
      <c r="A13" s="7" t="s">
        <v>973</v>
      </c>
      <c r="B13" s="7" t="s">
        <v>974</v>
      </c>
      <c r="C13" s="8" t="s">
        <v>46</v>
      </c>
      <c r="D13" s="20">
        <f t="shared" si="0"/>
        <v>1</v>
      </c>
      <c r="E13" s="9"/>
      <c r="F13" s="9"/>
      <c r="G13" s="9"/>
      <c r="H13" s="9"/>
      <c r="I13" s="9"/>
      <c r="J13" s="26"/>
      <c r="K13" s="26"/>
      <c r="L13" s="9">
        <v>1</v>
      </c>
      <c r="M13" s="9"/>
      <c r="N13" s="9"/>
      <c r="O13" s="26"/>
      <c r="P13" s="26"/>
      <c r="Q13" s="9"/>
      <c r="R13" s="26"/>
      <c r="S13" s="9"/>
      <c r="T13" s="9"/>
      <c r="U13" s="9"/>
      <c r="V13" s="9"/>
      <c r="W13" s="9"/>
    </row>
    <row r="14" spans="1:23" ht="18.75" x14ac:dyDescent="0.3">
      <c r="A14" s="7" t="s">
        <v>860</v>
      </c>
      <c r="B14" s="7" t="s">
        <v>863</v>
      </c>
      <c r="C14" s="8" t="s">
        <v>46</v>
      </c>
      <c r="D14" s="20">
        <f t="shared" si="0"/>
        <v>6</v>
      </c>
      <c r="E14" s="9"/>
      <c r="F14" s="9">
        <v>1</v>
      </c>
      <c r="G14" s="9">
        <v>1</v>
      </c>
      <c r="H14" s="9"/>
      <c r="I14" s="9"/>
      <c r="J14" s="26"/>
      <c r="K14" s="26"/>
      <c r="L14" s="9">
        <v>1</v>
      </c>
      <c r="M14" s="9">
        <v>1</v>
      </c>
      <c r="N14" s="9">
        <v>1</v>
      </c>
      <c r="O14" s="26"/>
      <c r="P14" s="26"/>
      <c r="Q14" s="9">
        <v>1</v>
      </c>
      <c r="R14" s="26"/>
      <c r="S14" s="9"/>
      <c r="T14" s="9"/>
      <c r="U14" s="9"/>
      <c r="V14" s="9"/>
      <c r="W14" s="9"/>
    </row>
    <row r="15" spans="1:23" ht="18.75" x14ac:dyDescent="0.3">
      <c r="A15" s="7" t="s">
        <v>860</v>
      </c>
      <c r="B15" s="7" t="s">
        <v>303</v>
      </c>
      <c r="C15" s="8" t="s">
        <v>46</v>
      </c>
      <c r="D15" s="20">
        <f t="shared" si="0"/>
        <v>6</v>
      </c>
      <c r="E15" s="9"/>
      <c r="F15" s="9">
        <v>1</v>
      </c>
      <c r="G15" s="9">
        <v>1</v>
      </c>
      <c r="H15" s="9"/>
      <c r="I15" s="9"/>
      <c r="J15" s="26"/>
      <c r="K15" s="26"/>
      <c r="L15" s="9">
        <v>1</v>
      </c>
      <c r="M15" s="9">
        <v>1</v>
      </c>
      <c r="N15" s="9">
        <v>1</v>
      </c>
      <c r="O15" s="26"/>
      <c r="P15" s="26"/>
      <c r="Q15" s="9">
        <v>1</v>
      </c>
      <c r="R15" s="26"/>
      <c r="S15" s="9"/>
      <c r="T15" s="9"/>
      <c r="U15" s="9"/>
      <c r="V15" s="9"/>
      <c r="W15" s="9"/>
    </row>
    <row r="16" spans="1:23" ht="18.75" x14ac:dyDescent="0.3">
      <c r="A16" s="7"/>
      <c r="B16" s="7"/>
      <c r="C16" s="8"/>
      <c r="D16" s="20">
        <f t="shared" ref="D16:D53" si="1">SUM(E16:W16)</f>
        <v>0</v>
      </c>
      <c r="E16" s="9"/>
      <c r="F16" s="9"/>
      <c r="G16" s="9"/>
      <c r="H16" s="9"/>
      <c r="I16" s="9"/>
      <c r="J16" s="26"/>
      <c r="K16" s="26"/>
      <c r="L16" s="9"/>
      <c r="M16" s="9"/>
      <c r="N16" s="9"/>
      <c r="O16" s="26"/>
      <c r="P16" s="26"/>
      <c r="Q16" s="9"/>
      <c r="R16" s="26"/>
      <c r="S16" s="9"/>
      <c r="T16" s="9"/>
      <c r="U16" s="9"/>
      <c r="V16" s="9"/>
      <c r="W16" s="9"/>
    </row>
    <row r="17" spans="1:23" ht="18.75" x14ac:dyDescent="0.3">
      <c r="A17" s="7"/>
      <c r="B17" s="7"/>
      <c r="C17" s="8"/>
      <c r="D17" s="20">
        <f t="shared" si="1"/>
        <v>0</v>
      </c>
      <c r="E17" s="9"/>
      <c r="F17" s="9"/>
      <c r="G17" s="9"/>
      <c r="H17" s="9"/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  <c r="V17" s="9"/>
      <c r="W17" s="9"/>
    </row>
    <row r="18" spans="1:23" ht="18.75" x14ac:dyDescent="0.3">
      <c r="A18" s="7"/>
      <c r="B18" s="7"/>
      <c r="C18" s="8"/>
      <c r="D18" s="20">
        <f t="shared" si="1"/>
        <v>0</v>
      </c>
      <c r="E18" s="9"/>
      <c r="F18" s="9"/>
      <c r="G18" s="9"/>
      <c r="H18" s="9"/>
      <c r="I18" s="9"/>
      <c r="J18" s="26"/>
      <c r="K18" s="26"/>
      <c r="L18" s="9"/>
      <c r="M18" s="9"/>
      <c r="N18" s="9"/>
      <c r="O18" s="26"/>
      <c r="P18" s="26"/>
      <c r="Q18" s="9"/>
      <c r="R18" s="26"/>
      <c r="S18" s="9"/>
      <c r="T18" s="9"/>
      <c r="U18" s="9"/>
      <c r="V18" s="9"/>
      <c r="W18" s="9"/>
    </row>
    <row r="19" spans="1:23" ht="18.75" x14ac:dyDescent="0.3">
      <c r="A19" s="7"/>
      <c r="B19" s="7"/>
      <c r="C19" s="8"/>
      <c r="D19" s="20">
        <f t="shared" si="1"/>
        <v>0</v>
      </c>
      <c r="E19" s="9"/>
      <c r="F19" s="9"/>
      <c r="G19" s="9"/>
      <c r="H19" s="9"/>
      <c r="I19" s="9"/>
      <c r="J19" s="26"/>
      <c r="K19" s="26"/>
      <c r="L19" s="9"/>
      <c r="M19" s="9"/>
      <c r="N19" s="9"/>
      <c r="O19" s="26"/>
      <c r="P19" s="26"/>
      <c r="Q19" s="9"/>
      <c r="R19" s="26"/>
      <c r="S19" s="9"/>
      <c r="T19" s="9"/>
      <c r="U19" s="9"/>
      <c r="V19" s="9"/>
      <c r="W19" s="9"/>
    </row>
    <row r="20" spans="1:23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26"/>
      <c r="K20" s="26"/>
      <c r="L20" s="9"/>
      <c r="M20" s="9"/>
      <c r="N20" s="9"/>
      <c r="O20" s="26"/>
      <c r="P20" s="26"/>
      <c r="Q20" s="9"/>
      <c r="R20" s="26"/>
      <c r="S20" s="9"/>
      <c r="T20" s="9"/>
      <c r="U20" s="9"/>
      <c r="V20" s="9"/>
      <c r="W20" s="9"/>
    </row>
    <row r="21" spans="1:23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  <c r="V21" s="9"/>
      <c r="W21" s="9"/>
    </row>
    <row r="22" spans="1:23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  <c r="V22" s="9"/>
      <c r="W22" s="9"/>
    </row>
    <row r="23" spans="1:23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  <c r="V23" s="9"/>
      <c r="W23" s="9"/>
    </row>
    <row r="24" spans="1:23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  <c r="V24" s="9"/>
      <c r="W24" s="9"/>
    </row>
    <row r="25" spans="1:23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  <c r="V25" s="9"/>
      <c r="W25" s="9"/>
    </row>
    <row r="26" spans="1:23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  <c r="V26" s="9"/>
      <c r="W26" s="9"/>
    </row>
    <row r="27" spans="1:23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  <c r="V27" s="9"/>
      <c r="W27" s="9"/>
    </row>
    <row r="28" spans="1:23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  <c r="V28" s="9"/>
      <c r="W28" s="9"/>
    </row>
    <row r="29" spans="1:23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  <c r="V29" s="9"/>
      <c r="W29" s="9"/>
    </row>
    <row r="30" spans="1:23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  <c r="V30" s="9"/>
      <c r="W30" s="9"/>
    </row>
    <row r="31" spans="1:23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  <c r="V31" s="9"/>
      <c r="W31" s="9"/>
    </row>
    <row r="32" spans="1:23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  <c r="V32" s="9"/>
      <c r="W32" s="9"/>
    </row>
    <row r="33" spans="1:23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  <c r="V33" s="9"/>
      <c r="W33" s="9"/>
    </row>
    <row r="34" spans="1:23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  <c r="V34" s="9"/>
      <c r="W34" s="9"/>
    </row>
    <row r="35" spans="1:23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  <c r="V35" s="9"/>
      <c r="W35" s="9"/>
    </row>
    <row r="36" spans="1:23" ht="18.75" x14ac:dyDescent="0.3">
      <c r="A36" s="7"/>
      <c r="B36" s="7"/>
      <c r="C36" s="8"/>
      <c r="D36" s="20">
        <f t="shared" si="1"/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  <c r="V36" s="9"/>
      <c r="W36" s="9"/>
    </row>
    <row r="37" spans="1:23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  <c r="V37" s="9"/>
      <c r="W37" s="9"/>
    </row>
    <row r="38" spans="1:23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  <c r="V38" s="9"/>
      <c r="W38" s="9"/>
    </row>
    <row r="39" spans="1:23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  <c r="V39" s="9"/>
      <c r="W39" s="9"/>
    </row>
    <row r="40" spans="1:23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  <c r="V40" s="9"/>
      <c r="W40" s="9"/>
    </row>
    <row r="41" spans="1:23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  <c r="V41" s="9"/>
      <c r="W41" s="9"/>
    </row>
    <row r="42" spans="1:23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  <c r="V42" s="9"/>
      <c r="W42" s="9"/>
    </row>
    <row r="43" spans="1:23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  <c r="V43" s="9"/>
      <c r="W43" s="9"/>
    </row>
    <row r="44" spans="1:23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  <c r="V44" s="9"/>
      <c r="W44" s="9"/>
    </row>
    <row r="45" spans="1:23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  <c r="V45" s="9"/>
      <c r="W45" s="9"/>
    </row>
    <row r="46" spans="1:23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  <c r="V46" s="9"/>
      <c r="W46" s="9"/>
    </row>
    <row r="47" spans="1:23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  <c r="V47" s="9"/>
      <c r="W47" s="9"/>
    </row>
    <row r="48" spans="1:23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  <c r="V48" s="9"/>
      <c r="W48" s="9"/>
    </row>
    <row r="49" spans="1:23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  <c r="V49" s="9"/>
      <c r="W49" s="9"/>
    </row>
    <row r="50" spans="1:23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  <c r="V50" s="9"/>
      <c r="W50" s="9"/>
    </row>
    <row r="51" spans="1:23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  <c r="V51" s="9"/>
      <c r="W51" s="9"/>
    </row>
    <row r="52" spans="1:23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  <c r="V52" s="9"/>
      <c r="W52" s="9"/>
    </row>
    <row r="53" spans="1:23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  <c r="V53" s="9"/>
      <c r="W53" s="9"/>
    </row>
    <row r="61" spans="1:23" ht="14.45" customHeight="1" x14ac:dyDescent="0.25"/>
    <row r="62" spans="1:23" ht="14.45" customHeight="1" x14ac:dyDescent="0.25"/>
  </sheetData>
  <sortState xmlns:xlrd2="http://schemas.microsoft.com/office/spreadsheetml/2017/richdata2" ref="A4:M15">
    <sortCondition ref="C4:C15"/>
    <sortCondition ref="A4:A15"/>
    <sortCondition ref="B4:B15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110B6EF-4B02-4439-BFD5-211B003B7FB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2867-5463-4059-80B8-40B89DBDFE16}">
  <dimension ref="A1:X62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7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  <col min="23" max="24" width="9.28515625" bestFit="1" customWidth="1"/>
  </cols>
  <sheetData>
    <row r="1" spans="1:24" s="1" customFormat="1" ht="17.45" customHeight="1" x14ac:dyDescent="0.25">
      <c r="A1" s="21">
        <v>2020</v>
      </c>
      <c r="B1" s="36" t="s">
        <v>68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268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66</v>
      </c>
      <c r="V2" s="5" t="s">
        <v>35</v>
      </c>
      <c r="W2" s="5" t="s">
        <v>36</v>
      </c>
      <c r="X2" s="5" t="s">
        <v>37</v>
      </c>
    </row>
    <row r="3" spans="1:24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  <c r="W3" s="6" t="e">
        <f>+Template!#REF!</f>
        <v>#REF!</v>
      </c>
      <c r="X3" s="6" t="e">
        <f>+Template!#REF!</f>
        <v>#REF!</v>
      </c>
    </row>
    <row r="4" spans="1:24" ht="18.75" x14ac:dyDescent="0.3">
      <c r="A4" s="7" t="s">
        <v>288</v>
      </c>
      <c r="B4" s="7" t="s">
        <v>289</v>
      </c>
      <c r="C4" s="8" t="s">
        <v>46</v>
      </c>
      <c r="D4" s="8" t="s">
        <v>286</v>
      </c>
      <c r="E4" s="20">
        <f t="shared" ref="E4:E30" si="0">SUM(F4:X4)</f>
        <v>9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26"/>
      <c r="L4" s="26"/>
      <c r="M4" s="9">
        <v>1</v>
      </c>
      <c r="N4" s="9">
        <v>1</v>
      </c>
      <c r="O4" s="9">
        <v>1</v>
      </c>
      <c r="P4" s="26"/>
      <c r="Q4" s="26"/>
      <c r="R4" s="9">
        <v>1</v>
      </c>
      <c r="S4" s="26"/>
      <c r="T4" s="9"/>
      <c r="U4" s="9"/>
      <c r="V4" s="9"/>
      <c r="W4" s="9"/>
      <c r="X4" s="9"/>
    </row>
    <row r="5" spans="1:24" ht="18.75" x14ac:dyDescent="0.3">
      <c r="A5" s="7" t="s">
        <v>291</v>
      </c>
      <c r="B5" s="7" t="s">
        <v>212</v>
      </c>
      <c r="C5" s="8" t="s">
        <v>46</v>
      </c>
      <c r="D5" s="8" t="s">
        <v>286</v>
      </c>
      <c r="E5" s="20">
        <f t="shared" si="0"/>
        <v>1</v>
      </c>
      <c r="F5" s="9">
        <v>1</v>
      </c>
      <c r="G5" s="9"/>
      <c r="H5" s="9"/>
      <c r="I5" s="9"/>
      <c r="J5" s="9"/>
      <c r="K5" s="26"/>
      <c r="L5" s="26"/>
      <c r="M5" s="9"/>
      <c r="N5" s="9"/>
      <c r="O5" s="9"/>
      <c r="P5" s="26"/>
      <c r="Q5" s="26"/>
      <c r="R5" s="9"/>
      <c r="S5" s="26"/>
      <c r="T5" s="9"/>
      <c r="U5" s="9"/>
      <c r="V5" s="9"/>
      <c r="W5" s="9"/>
      <c r="X5" s="9"/>
    </row>
    <row r="6" spans="1:24" ht="18.75" x14ac:dyDescent="0.3">
      <c r="A6" s="7" t="s">
        <v>854</v>
      </c>
      <c r="B6" s="7" t="s">
        <v>328</v>
      </c>
      <c r="C6" s="8" t="s">
        <v>46</v>
      </c>
      <c r="D6" s="8" t="s">
        <v>286</v>
      </c>
      <c r="E6" s="20">
        <f t="shared" si="0"/>
        <v>8</v>
      </c>
      <c r="F6" s="9"/>
      <c r="G6" s="9">
        <v>1</v>
      </c>
      <c r="H6" s="9">
        <v>1</v>
      </c>
      <c r="I6" s="9">
        <v>1</v>
      </c>
      <c r="J6" s="9">
        <v>1</v>
      </c>
      <c r="K6" s="26"/>
      <c r="L6" s="26"/>
      <c r="M6" s="9">
        <v>1</v>
      </c>
      <c r="N6" s="9">
        <v>1</v>
      </c>
      <c r="O6" s="9">
        <v>1</v>
      </c>
      <c r="P6" s="26"/>
      <c r="Q6" s="26"/>
      <c r="R6" s="9">
        <v>1</v>
      </c>
      <c r="S6" s="26"/>
      <c r="T6" s="9"/>
      <c r="U6" s="9"/>
      <c r="V6" s="9"/>
      <c r="W6" s="9"/>
      <c r="X6" s="9"/>
    </row>
    <row r="7" spans="1:24" ht="18.75" x14ac:dyDescent="0.3">
      <c r="A7" s="7" t="s">
        <v>292</v>
      </c>
      <c r="B7" s="7" t="s">
        <v>80</v>
      </c>
      <c r="C7" s="8" t="s">
        <v>46</v>
      </c>
      <c r="D7" s="8" t="s">
        <v>286</v>
      </c>
      <c r="E7" s="20">
        <f t="shared" si="0"/>
        <v>9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26"/>
      <c r="L7" s="26"/>
      <c r="M7" s="9">
        <v>1</v>
      </c>
      <c r="N7" s="9">
        <v>1</v>
      </c>
      <c r="O7" s="9">
        <v>1</v>
      </c>
      <c r="P7" s="26"/>
      <c r="Q7" s="26"/>
      <c r="R7" s="9">
        <v>1</v>
      </c>
      <c r="S7" s="26"/>
      <c r="T7" s="9"/>
      <c r="U7" s="9"/>
      <c r="V7" s="9"/>
      <c r="W7" s="9"/>
      <c r="X7" s="9"/>
    </row>
    <row r="8" spans="1:24" ht="18.75" x14ac:dyDescent="0.3">
      <c r="A8" s="7" t="s">
        <v>855</v>
      </c>
      <c r="B8" s="7" t="s">
        <v>856</v>
      </c>
      <c r="C8" s="8" t="s">
        <v>46</v>
      </c>
      <c r="D8" s="8" t="s">
        <v>286</v>
      </c>
      <c r="E8" s="20">
        <f t="shared" si="0"/>
        <v>3</v>
      </c>
      <c r="F8" s="9"/>
      <c r="G8" s="9">
        <v>1</v>
      </c>
      <c r="H8" s="9">
        <v>1</v>
      </c>
      <c r="I8" s="9"/>
      <c r="J8" s="9">
        <v>1</v>
      </c>
      <c r="K8" s="26"/>
      <c r="L8" s="26"/>
      <c r="M8" s="9"/>
      <c r="N8" s="9"/>
      <c r="O8" s="9"/>
      <c r="P8" s="26"/>
      <c r="Q8" s="26"/>
      <c r="R8" s="9"/>
      <c r="S8" s="26"/>
      <c r="T8" s="9"/>
      <c r="U8" s="9"/>
      <c r="V8" s="9"/>
      <c r="W8" s="9"/>
      <c r="X8" s="9"/>
    </row>
    <row r="9" spans="1:24" ht="18.75" x14ac:dyDescent="0.3">
      <c r="A9" s="7" t="s">
        <v>855</v>
      </c>
      <c r="B9" s="7" t="s">
        <v>251</v>
      </c>
      <c r="C9" s="8" t="s">
        <v>46</v>
      </c>
      <c r="D9" s="8" t="s">
        <v>286</v>
      </c>
      <c r="E9" s="20">
        <f t="shared" si="0"/>
        <v>3</v>
      </c>
      <c r="F9" s="9"/>
      <c r="G9" s="9">
        <v>1</v>
      </c>
      <c r="H9" s="9">
        <v>1</v>
      </c>
      <c r="I9" s="9"/>
      <c r="J9" s="9">
        <v>1</v>
      </c>
      <c r="K9" s="26"/>
      <c r="L9" s="26"/>
      <c r="M9" s="9"/>
      <c r="N9" s="9"/>
      <c r="O9" s="9"/>
      <c r="P9" s="26"/>
      <c r="Q9" s="26"/>
      <c r="R9" s="9"/>
      <c r="S9" s="26"/>
      <c r="T9" s="9"/>
      <c r="U9" s="9"/>
      <c r="V9" s="9"/>
      <c r="W9" s="9"/>
      <c r="X9" s="9"/>
    </row>
    <row r="10" spans="1:24" ht="18.75" x14ac:dyDescent="0.3">
      <c r="A10" s="7" t="s">
        <v>294</v>
      </c>
      <c r="B10" s="7" t="s">
        <v>196</v>
      </c>
      <c r="C10" s="8" t="s">
        <v>46</v>
      </c>
      <c r="D10" s="8" t="s">
        <v>286</v>
      </c>
      <c r="E10" s="20">
        <f t="shared" si="0"/>
        <v>7</v>
      </c>
      <c r="F10" s="9">
        <v>1</v>
      </c>
      <c r="G10" s="9"/>
      <c r="H10" s="9">
        <v>1</v>
      </c>
      <c r="I10" s="9">
        <v>1</v>
      </c>
      <c r="J10" s="9">
        <v>1</v>
      </c>
      <c r="K10" s="26"/>
      <c r="L10" s="26"/>
      <c r="M10" s="9">
        <v>1</v>
      </c>
      <c r="N10" s="9">
        <v>1</v>
      </c>
      <c r="O10" s="9"/>
      <c r="P10" s="26"/>
      <c r="Q10" s="26"/>
      <c r="R10" s="9">
        <v>1</v>
      </c>
      <c r="S10" s="26"/>
      <c r="T10" s="9"/>
      <c r="U10" s="9"/>
      <c r="V10" s="9"/>
      <c r="W10" s="9"/>
      <c r="X10" s="9"/>
    </row>
    <row r="11" spans="1:24" ht="18.75" x14ac:dyDescent="0.3">
      <c r="A11" s="7" t="s">
        <v>273</v>
      </c>
      <c r="B11" s="7" t="s">
        <v>107</v>
      </c>
      <c r="C11" s="8" t="s">
        <v>46</v>
      </c>
      <c r="D11" s="8" t="s">
        <v>286</v>
      </c>
      <c r="E11" s="20">
        <f t="shared" si="0"/>
        <v>1</v>
      </c>
      <c r="F11" s="9"/>
      <c r="G11" s="9"/>
      <c r="H11" s="9"/>
      <c r="I11" s="9"/>
      <c r="J11" s="9"/>
      <c r="K11" s="26"/>
      <c r="L11" s="26"/>
      <c r="M11" s="9"/>
      <c r="N11" s="9"/>
      <c r="O11" s="9"/>
      <c r="P11" s="26"/>
      <c r="Q11" s="26"/>
      <c r="R11" s="9">
        <v>1</v>
      </c>
      <c r="S11" s="26"/>
      <c r="T11" s="9"/>
      <c r="U11" s="9"/>
      <c r="V11" s="9"/>
      <c r="W11" s="9"/>
      <c r="X11" s="9"/>
    </row>
    <row r="12" spans="1:24" ht="18.75" x14ac:dyDescent="0.3">
      <c r="A12" s="7" t="s">
        <v>287</v>
      </c>
      <c r="B12" s="7" t="s">
        <v>196</v>
      </c>
      <c r="C12" s="8" t="s">
        <v>46</v>
      </c>
      <c r="D12" s="8" t="s">
        <v>286</v>
      </c>
      <c r="E12" s="20">
        <f t="shared" si="0"/>
        <v>1</v>
      </c>
      <c r="F12" s="9">
        <v>1</v>
      </c>
      <c r="G12" s="9"/>
      <c r="H12" s="9"/>
      <c r="I12" s="9"/>
      <c r="J12" s="9"/>
      <c r="K12" s="26"/>
      <c r="L12" s="26"/>
      <c r="M12" s="9"/>
      <c r="N12" s="9"/>
      <c r="O12" s="9"/>
      <c r="P12" s="26"/>
      <c r="Q12" s="26"/>
      <c r="R12" s="9"/>
      <c r="S12" s="26"/>
      <c r="T12" s="9"/>
      <c r="U12" s="9"/>
      <c r="V12" s="9"/>
      <c r="W12" s="9"/>
      <c r="X12" s="9"/>
    </row>
    <row r="13" spans="1:24" ht="18.75" x14ac:dyDescent="0.3">
      <c r="A13" s="7" t="s">
        <v>971</v>
      </c>
      <c r="B13" s="7" t="s">
        <v>105</v>
      </c>
      <c r="C13" s="8" t="s">
        <v>46</v>
      </c>
      <c r="D13" s="8" t="s">
        <v>286</v>
      </c>
      <c r="E13" s="20">
        <f t="shared" si="0"/>
        <v>4</v>
      </c>
      <c r="F13" s="9"/>
      <c r="G13" s="9"/>
      <c r="H13" s="9"/>
      <c r="I13" s="9"/>
      <c r="J13" s="9"/>
      <c r="K13" s="26"/>
      <c r="L13" s="26"/>
      <c r="M13" s="9">
        <v>1</v>
      </c>
      <c r="N13" s="9">
        <v>1</v>
      </c>
      <c r="O13" s="9">
        <v>1</v>
      </c>
      <c r="P13" s="26"/>
      <c r="Q13" s="26"/>
      <c r="R13" s="9">
        <v>1</v>
      </c>
      <c r="S13" s="26"/>
      <c r="T13" s="9"/>
      <c r="U13" s="9"/>
      <c r="V13" s="9"/>
      <c r="W13" s="9"/>
      <c r="X13" s="9"/>
    </row>
    <row r="14" spans="1:24" ht="18.75" x14ac:dyDescent="0.3">
      <c r="A14" s="7" t="s">
        <v>284</v>
      </c>
      <c r="B14" s="7" t="s">
        <v>202</v>
      </c>
      <c r="C14" s="8" t="s">
        <v>46</v>
      </c>
      <c r="D14" s="8" t="s">
        <v>286</v>
      </c>
      <c r="E14" s="20">
        <f t="shared" si="0"/>
        <v>8</v>
      </c>
      <c r="F14" s="9">
        <v>1</v>
      </c>
      <c r="G14" s="9"/>
      <c r="H14" s="9">
        <v>1</v>
      </c>
      <c r="I14" s="9">
        <v>1</v>
      </c>
      <c r="J14" s="9">
        <v>1</v>
      </c>
      <c r="K14" s="26"/>
      <c r="L14" s="26"/>
      <c r="M14" s="9">
        <v>1</v>
      </c>
      <c r="N14" s="9">
        <v>1</v>
      </c>
      <c r="O14" s="9">
        <v>1</v>
      </c>
      <c r="P14" s="26"/>
      <c r="Q14" s="26"/>
      <c r="R14" s="9">
        <v>1</v>
      </c>
      <c r="S14" s="26"/>
      <c r="T14" s="9"/>
      <c r="U14" s="9"/>
      <c r="V14" s="9"/>
      <c r="W14" s="9"/>
      <c r="X14" s="9"/>
    </row>
    <row r="15" spans="1:24" ht="18.75" x14ac:dyDescent="0.3">
      <c r="A15" s="7" t="s">
        <v>284</v>
      </c>
      <c r="B15" s="7" t="s">
        <v>285</v>
      </c>
      <c r="C15" s="8" t="s">
        <v>46</v>
      </c>
      <c r="D15" s="8" t="s">
        <v>286</v>
      </c>
      <c r="E15" s="20">
        <f t="shared" si="0"/>
        <v>8</v>
      </c>
      <c r="F15" s="9">
        <v>1</v>
      </c>
      <c r="G15" s="9"/>
      <c r="H15" s="9">
        <v>1</v>
      </c>
      <c r="I15" s="9">
        <v>1</v>
      </c>
      <c r="J15" s="9">
        <v>1</v>
      </c>
      <c r="K15" s="26"/>
      <c r="L15" s="26"/>
      <c r="M15" s="9">
        <v>1</v>
      </c>
      <c r="N15" s="9">
        <v>1</v>
      </c>
      <c r="O15" s="9">
        <v>1</v>
      </c>
      <c r="P15" s="26"/>
      <c r="Q15" s="26"/>
      <c r="R15" s="9">
        <v>1</v>
      </c>
      <c r="S15" s="26"/>
      <c r="T15" s="9"/>
      <c r="U15" s="9"/>
      <c r="V15" s="9"/>
      <c r="W15" s="9"/>
      <c r="X15" s="9"/>
    </row>
    <row r="16" spans="1:24" ht="18.75" x14ac:dyDescent="0.3">
      <c r="A16" s="7" t="s">
        <v>293</v>
      </c>
      <c r="B16" s="7" t="s">
        <v>87</v>
      </c>
      <c r="C16" s="8" t="s">
        <v>46</v>
      </c>
      <c r="D16" s="8" t="s">
        <v>286</v>
      </c>
      <c r="E16" s="20">
        <f t="shared" si="0"/>
        <v>1</v>
      </c>
      <c r="F16" s="9">
        <v>1</v>
      </c>
      <c r="G16" s="9"/>
      <c r="H16" s="9"/>
      <c r="I16" s="9"/>
      <c r="J16" s="9"/>
      <c r="K16" s="26"/>
      <c r="L16" s="26"/>
      <c r="M16" s="9"/>
      <c r="N16" s="9"/>
      <c r="O16" s="9"/>
      <c r="P16" s="26"/>
      <c r="Q16" s="26"/>
      <c r="R16" s="9"/>
      <c r="S16" s="26"/>
      <c r="T16" s="9"/>
      <c r="U16" s="9"/>
      <c r="V16" s="9"/>
      <c r="W16" s="9"/>
      <c r="X16" s="9"/>
    </row>
    <row r="17" spans="1:24" ht="18.75" x14ac:dyDescent="0.3">
      <c r="A17" s="7" t="s">
        <v>889</v>
      </c>
      <c r="B17" s="7" t="s">
        <v>298</v>
      </c>
      <c r="C17" s="8" t="s">
        <v>46</v>
      </c>
      <c r="D17" s="8" t="s">
        <v>286</v>
      </c>
      <c r="E17" s="20">
        <f t="shared" si="0"/>
        <v>6</v>
      </c>
      <c r="F17" s="9"/>
      <c r="G17" s="9"/>
      <c r="H17" s="9"/>
      <c r="I17" s="9">
        <v>1</v>
      </c>
      <c r="J17" s="9">
        <v>1</v>
      </c>
      <c r="K17" s="26"/>
      <c r="L17" s="26"/>
      <c r="M17" s="9">
        <v>1</v>
      </c>
      <c r="N17" s="9">
        <v>1</v>
      </c>
      <c r="O17" s="9">
        <v>1</v>
      </c>
      <c r="P17" s="26"/>
      <c r="Q17" s="26"/>
      <c r="R17" s="9">
        <v>1</v>
      </c>
      <c r="S17" s="26"/>
      <c r="T17" s="9"/>
      <c r="U17" s="9"/>
      <c r="V17" s="9"/>
      <c r="W17" s="9"/>
      <c r="X17" s="9"/>
    </row>
    <row r="18" spans="1:24" ht="18.75" x14ac:dyDescent="0.3">
      <c r="A18" s="7" t="s">
        <v>888</v>
      </c>
      <c r="B18" s="7" t="s">
        <v>290</v>
      </c>
      <c r="C18" s="8" t="s">
        <v>46</v>
      </c>
      <c r="D18" s="8" t="s">
        <v>286</v>
      </c>
      <c r="E18" s="20">
        <f t="shared" si="0"/>
        <v>9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26"/>
      <c r="L18" s="26"/>
      <c r="M18" s="9">
        <v>1</v>
      </c>
      <c r="N18" s="9">
        <v>1</v>
      </c>
      <c r="O18" s="9">
        <v>1</v>
      </c>
      <c r="P18" s="26"/>
      <c r="Q18" s="26"/>
      <c r="R18" s="9">
        <v>1</v>
      </c>
      <c r="S18" s="26"/>
      <c r="T18" s="9"/>
      <c r="U18" s="9"/>
      <c r="V18" s="9"/>
      <c r="W18" s="9"/>
      <c r="X18" s="9"/>
    </row>
    <row r="19" spans="1:24" ht="18.75" x14ac:dyDescent="0.3">
      <c r="A19" s="7" t="s">
        <v>857</v>
      </c>
      <c r="B19" s="7" t="s">
        <v>858</v>
      </c>
      <c r="C19" s="8" t="s">
        <v>46</v>
      </c>
      <c r="D19" s="8" t="s">
        <v>286</v>
      </c>
      <c r="E19" s="20">
        <f t="shared" si="0"/>
        <v>3</v>
      </c>
      <c r="F19" s="9"/>
      <c r="G19" s="9">
        <v>1</v>
      </c>
      <c r="H19" s="9"/>
      <c r="I19" s="9">
        <v>1</v>
      </c>
      <c r="J19" s="9">
        <v>1</v>
      </c>
      <c r="K19" s="26"/>
      <c r="L19" s="26"/>
      <c r="M19" s="9"/>
      <c r="N19" s="9"/>
      <c r="O19" s="9"/>
      <c r="P19" s="26"/>
      <c r="Q19" s="26"/>
      <c r="R19" s="9"/>
      <c r="S19" s="26"/>
      <c r="T19" s="9"/>
      <c r="U19" s="9"/>
      <c r="V19" s="9"/>
      <c r="W19" s="9"/>
      <c r="X19" s="9"/>
    </row>
    <row r="20" spans="1:24" ht="18.75" x14ac:dyDescent="0.3">
      <c r="A20" s="7" t="s">
        <v>278</v>
      </c>
      <c r="B20" s="7" t="s">
        <v>279</v>
      </c>
      <c r="C20" s="8" t="s">
        <v>46</v>
      </c>
      <c r="D20" s="8" t="s">
        <v>271</v>
      </c>
      <c r="E20" s="20">
        <f t="shared" si="0"/>
        <v>8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26"/>
      <c r="L20" s="26"/>
      <c r="M20" s="9">
        <v>1</v>
      </c>
      <c r="N20" s="9">
        <v>1</v>
      </c>
      <c r="O20" s="9">
        <v>1</v>
      </c>
      <c r="P20" s="26"/>
      <c r="Q20" s="26"/>
      <c r="R20" s="9"/>
      <c r="S20" s="26"/>
      <c r="T20" s="9"/>
      <c r="U20" s="9"/>
      <c r="V20" s="9"/>
      <c r="W20" s="9"/>
      <c r="X20" s="9"/>
    </row>
    <row r="21" spans="1:24" ht="18.75" x14ac:dyDescent="0.3">
      <c r="A21" s="7" t="s">
        <v>269</v>
      </c>
      <c r="B21" s="7" t="s">
        <v>270</v>
      </c>
      <c r="C21" s="8" t="s">
        <v>46</v>
      </c>
      <c r="D21" s="8" t="s">
        <v>271</v>
      </c>
      <c r="E21" s="20">
        <f t="shared" si="0"/>
        <v>8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26"/>
      <c r="L21" s="26"/>
      <c r="M21" s="9">
        <v>1</v>
      </c>
      <c r="N21" s="9">
        <v>1</v>
      </c>
      <c r="O21" s="9">
        <v>1</v>
      </c>
      <c r="P21" s="26"/>
      <c r="Q21" s="26"/>
      <c r="R21" s="9"/>
      <c r="S21" s="26"/>
      <c r="T21" s="9"/>
      <c r="U21" s="9"/>
      <c r="V21" s="9"/>
      <c r="W21" s="9"/>
      <c r="X21" s="9"/>
    </row>
    <row r="22" spans="1:24" ht="18.75" x14ac:dyDescent="0.3">
      <c r="A22" s="7" t="s">
        <v>273</v>
      </c>
      <c r="B22" s="7" t="s">
        <v>107</v>
      </c>
      <c r="C22" s="8" t="s">
        <v>46</v>
      </c>
      <c r="D22" s="8" t="s">
        <v>271</v>
      </c>
      <c r="E22" s="20">
        <f t="shared" si="0"/>
        <v>8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6"/>
      <c r="L22" s="26"/>
      <c r="M22" s="9">
        <v>1</v>
      </c>
      <c r="N22" s="9">
        <v>1</v>
      </c>
      <c r="O22" s="9">
        <v>1</v>
      </c>
      <c r="P22" s="26"/>
      <c r="Q22" s="26"/>
      <c r="R22" s="9"/>
      <c r="S22" s="26"/>
      <c r="T22" s="9"/>
      <c r="U22" s="9"/>
      <c r="V22" s="9"/>
      <c r="W22" s="9"/>
      <c r="X22" s="9"/>
    </row>
    <row r="23" spans="1:24" ht="18.75" x14ac:dyDescent="0.3">
      <c r="A23" s="7" t="s">
        <v>287</v>
      </c>
      <c r="B23" s="7" t="s">
        <v>196</v>
      </c>
      <c r="C23" s="8" t="s">
        <v>46</v>
      </c>
      <c r="D23" s="8" t="s">
        <v>271</v>
      </c>
      <c r="E23" s="20">
        <f t="shared" si="0"/>
        <v>7</v>
      </c>
      <c r="F23" s="9"/>
      <c r="G23" s="9">
        <v>1</v>
      </c>
      <c r="H23" s="9">
        <v>1</v>
      </c>
      <c r="I23" s="9">
        <v>1</v>
      </c>
      <c r="J23" s="9">
        <v>1</v>
      </c>
      <c r="K23" s="26"/>
      <c r="L23" s="26"/>
      <c r="M23" s="9">
        <v>1</v>
      </c>
      <c r="N23" s="9">
        <v>1</v>
      </c>
      <c r="O23" s="9">
        <v>1</v>
      </c>
      <c r="P23" s="26"/>
      <c r="Q23" s="26"/>
      <c r="R23" s="9"/>
      <c r="S23" s="26"/>
      <c r="T23" s="9"/>
      <c r="U23" s="9"/>
      <c r="V23" s="9"/>
      <c r="W23" s="9"/>
      <c r="X23" s="9"/>
    </row>
    <row r="24" spans="1:24" ht="18.75" x14ac:dyDescent="0.3">
      <c r="A24" s="7" t="s">
        <v>282</v>
      </c>
      <c r="B24" s="7" t="s">
        <v>283</v>
      </c>
      <c r="C24" s="8" t="s">
        <v>46</v>
      </c>
      <c r="D24" s="8" t="s">
        <v>271</v>
      </c>
      <c r="E24" s="20">
        <f t="shared" si="0"/>
        <v>5</v>
      </c>
      <c r="F24" s="9">
        <v>1</v>
      </c>
      <c r="G24" s="9">
        <v>1</v>
      </c>
      <c r="H24" s="9"/>
      <c r="I24" s="9"/>
      <c r="J24" s="9">
        <v>1</v>
      </c>
      <c r="K24" s="26"/>
      <c r="L24" s="26"/>
      <c r="M24" s="9">
        <v>1</v>
      </c>
      <c r="N24" s="9">
        <v>1</v>
      </c>
      <c r="O24" s="9"/>
      <c r="P24" s="26"/>
      <c r="Q24" s="26"/>
      <c r="R24" s="9"/>
      <c r="S24" s="26"/>
      <c r="T24" s="9"/>
      <c r="U24" s="9"/>
      <c r="V24" s="9"/>
      <c r="W24" s="9"/>
      <c r="X24" s="9"/>
    </row>
    <row r="25" spans="1:24" ht="18.75" x14ac:dyDescent="0.3">
      <c r="A25" s="7" t="s">
        <v>276</v>
      </c>
      <c r="B25" s="7" t="s">
        <v>785</v>
      </c>
      <c r="C25" s="8" t="s">
        <v>46</v>
      </c>
      <c r="D25" s="8" t="s">
        <v>271</v>
      </c>
      <c r="E25" s="20">
        <f t="shared" si="0"/>
        <v>7</v>
      </c>
      <c r="F25" s="9"/>
      <c r="G25" s="9">
        <v>1</v>
      </c>
      <c r="H25" s="9">
        <v>1</v>
      </c>
      <c r="I25" s="9">
        <v>1</v>
      </c>
      <c r="J25" s="9">
        <v>1</v>
      </c>
      <c r="K25" s="26"/>
      <c r="L25" s="26"/>
      <c r="M25" s="9">
        <v>1</v>
      </c>
      <c r="N25" s="9">
        <v>1</v>
      </c>
      <c r="O25" s="9">
        <v>1</v>
      </c>
      <c r="P25" s="26"/>
      <c r="Q25" s="26"/>
      <c r="R25" s="9"/>
      <c r="S25" s="26"/>
      <c r="T25" s="9"/>
      <c r="U25" s="9"/>
      <c r="V25" s="9"/>
      <c r="W25" s="9"/>
      <c r="X25" s="9"/>
    </row>
    <row r="26" spans="1:24" ht="18.75" x14ac:dyDescent="0.3">
      <c r="A26" s="7" t="s">
        <v>276</v>
      </c>
      <c r="B26" s="7" t="s">
        <v>277</v>
      </c>
      <c r="C26" s="8" t="s">
        <v>46</v>
      </c>
      <c r="D26" s="8" t="s">
        <v>271</v>
      </c>
      <c r="E26" s="20">
        <f t="shared" si="0"/>
        <v>8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26"/>
      <c r="L26" s="26"/>
      <c r="M26" s="9">
        <v>1</v>
      </c>
      <c r="N26" s="9">
        <v>1</v>
      </c>
      <c r="O26" s="9">
        <v>1</v>
      </c>
      <c r="P26" s="26"/>
      <c r="Q26" s="26"/>
      <c r="R26" s="9"/>
      <c r="S26" s="26"/>
      <c r="T26" s="9"/>
      <c r="U26" s="9"/>
      <c r="V26" s="9"/>
      <c r="W26" s="9"/>
      <c r="X26" s="9"/>
    </row>
    <row r="27" spans="1:24" ht="18.75" x14ac:dyDescent="0.3">
      <c r="A27" s="7" t="s">
        <v>280</v>
      </c>
      <c r="B27" s="7" t="s">
        <v>281</v>
      </c>
      <c r="C27" s="8" t="s">
        <v>46</v>
      </c>
      <c r="D27" s="8" t="s">
        <v>271</v>
      </c>
      <c r="E27" s="20">
        <f t="shared" si="0"/>
        <v>8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26"/>
      <c r="L27" s="26"/>
      <c r="M27" s="9">
        <v>1</v>
      </c>
      <c r="N27" s="9">
        <v>1</v>
      </c>
      <c r="O27" s="9">
        <v>1</v>
      </c>
      <c r="P27" s="26"/>
      <c r="Q27" s="26"/>
      <c r="R27" s="9"/>
      <c r="S27" s="26"/>
      <c r="T27" s="9"/>
      <c r="U27" s="9"/>
      <c r="V27" s="9"/>
      <c r="W27" s="9"/>
      <c r="X27" s="9"/>
    </row>
    <row r="28" spans="1:24" ht="18.75" x14ac:dyDescent="0.3">
      <c r="A28" s="7" t="s">
        <v>293</v>
      </c>
      <c r="B28" s="7" t="s">
        <v>272</v>
      </c>
      <c r="C28" s="8" t="s">
        <v>46</v>
      </c>
      <c r="D28" s="8" t="s">
        <v>271</v>
      </c>
      <c r="E28" s="20">
        <f t="shared" si="0"/>
        <v>8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26"/>
      <c r="L28" s="26"/>
      <c r="M28" s="9">
        <v>1</v>
      </c>
      <c r="N28" s="9">
        <v>1</v>
      </c>
      <c r="O28" s="9">
        <v>1</v>
      </c>
      <c r="P28" s="26"/>
      <c r="Q28" s="26"/>
      <c r="R28" s="9"/>
      <c r="S28" s="26"/>
      <c r="T28" s="9"/>
      <c r="U28" s="9"/>
      <c r="V28" s="9"/>
      <c r="W28" s="9"/>
      <c r="X28" s="9"/>
    </row>
    <row r="29" spans="1:24" ht="18.75" x14ac:dyDescent="0.3">
      <c r="A29" s="7" t="s">
        <v>293</v>
      </c>
      <c r="B29" s="7" t="s">
        <v>87</v>
      </c>
      <c r="C29" s="8" t="s">
        <v>46</v>
      </c>
      <c r="D29" s="8" t="s">
        <v>271</v>
      </c>
      <c r="E29" s="20">
        <f t="shared" si="0"/>
        <v>7</v>
      </c>
      <c r="F29" s="9"/>
      <c r="G29" s="9">
        <v>1</v>
      </c>
      <c r="H29" s="9">
        <v>1</v>
      </c>
      <c r="I29" s="9">
        <v>1</v>
      </c>
      <c r="J29" s="9">
        <v>1</v>
      </c>
      <c r="K29" s="26"/>
      <c r="L29" s="26"/>
      <c r="M29" s="9">
        <v>1</v>
      </c>
      <c r="N29" s="9">
        <v>1</v>
      </c>
      <c r="O29" s="9">
        <v>1</v>
      </c>
      <c r="P29" s="26"/>
      <c r="Q29" s="26"/>
      <c r="R29" s="9"/>
      <c r="S29" s="26"/>
      <c r="T29" s="9"/>
      <c r="U29" s="9"/>
      <c r="V29" s="9"/>
      <c r="W29" s="9"/>
      <c r="X29" s="9"/>
    </row>
    <row r="30" spans="1:24" ht="18.75" x14ac:dyDescent="0.3">
      <c r="A30" s="7" t="s">
        <v>274</v>
      </c>
      <c r="B30" s="7" t="s">
        <v>275</v>
      </c>
      <c r="C30" s="8" t="s">
        <v>46</v>
      </c>
      <c r="D30" s="8" t="s">
        <v>271</v>
      </c>
      <c r="E30" s="20">
        <f t="shared" si="0"/>
        <v>7</v>
      </c>
      <c r="F30" s="9">
        <v>1</v>
      </c>
      <c r="G30" s="9"/>
      <c r="H30" s="9">
        <v>1</v>
      </c>
      <c r="I30" s="9">
        <v>1</v>
      </c>
      <c r="J30" s="9">
        <v>1</v>
      </c>
      <c r="K30" s="26"/>
      <c r="L30" s="26"/>
      <c r="M30" s="9">
        <v>1</v>
      </c>
      <c r="N30" s="9">
        <v>1</v>
      </c>
      <c r="O30" s="9">
        <v>1</v>
      </c>
      <c r="P30" s="26"/>
      <c r="Q30" s="26"/>
      <c r="R30" s="9"/>
      <c r="S30" s="26"/>
      <c r="T30" s="9"/>
      <c r="U30" s="9"/>
      <c r="V30" s="9"/>
      <c r="W30" s="9"/>
      <c r="X30" s="9"/>
    </row>
    <row r="31" spans="1:24" ht="18.75" x14ac:dyDescent="0.3">
      <c r="A31" s="7"/>
      <c r="B31" s="7"/>
      <c r="C31" s="8"/>
      <c r="D31" s="8"/>
      <c r="E31" s="20">
        <f t="shared" ref="E31:E35" si="1">SUM(F31:X31)</f>
        <v>0</v>
      </c>
      <c r="F31" s="9"/>
      <c r="G31" s="9"/>
      <c r="H31" s="9"/>
      <c r="I31" s="9"/>
      <c r="J31" s="9"/>
      <c r="K31" s="26"/>
      <c r="L31" s="26"/>
      <c r="M31" s="9"/>
      <c r="N31" s="9"/>
      <c r="O31" s="9"/>
      <c r="P31" s="26"/>
      <c r="Q31" s="26"/>
      <c r="R31" s="9"/>
      <c r="S31" s="26"/>
      <c r="T31" s="9"/>
      <c r="U31" s="9"/>
      <c r="V31" s="9"/>
      <c r="W31" s="9"/>
      <c r="X31" s="9"/>
    </row>
    <row r="32" spans="1:24" ht="18.75" x14ac:dyDescent="0.3">
      <c r="A32" s="7"/>
      <c r="B32" s="7"/>
      <c r="C32" s="8"/>
      <c r="D32" s="8"/>
      <c r="E32" s="20">
        <f t="shared" si="1"/>
        <v>0</v>
      </c>
      <c r="F32" s="9"/>
      <c r="G32" s="9"/>
      <c r="H32" s="9"/>
      <c r="I32" s="9"/>
      <c r="J32" s="9"/>
      <c r="K32" s="26"/>
      <c r="L32" s="26"/>
      <c r="M32" s="9"/>
      <c r="N32" s="9"/>
      <c r="O32" s="9"/>
      <c r="P32" s="26"/>
      <c r="Q32" s="26"/>
      <c r="R32" s="9"/>
      <c r="S32" s="26"/>
      <c r="T32" s="9"/>
      <c r="U32" s="9"/>
      <c r="V32" s="9"/>
      <c r="W32" s="9"/>
      <c r="X32" s="9"/>
    </row>
    <row r="33" spans="1:24" ht="18.75" x14ac:dyDescent="0.3">
      <c r="A33" s="7"/>
      <c r="B33" s="7"/>
      <c r="C33" s="8"/>
      <c r="D33" s="8"/>
      <c r="E33" s="20">
        <f t="shared" si="1"/>
        <v>0</v>
      </c>
      <c r="F33" s="9"/>
      <c r="G33" s="9"/>
      <c r="H33" s="9"/>
      <c r="I33" s="9"/>
      <c r="J33" s="9"/>
      <c r="K33" s="26"/>
      <c r="L33" s="26"/>
      <c r="M33" s="9"/>
      <c r="N33" s="9"/>
      <c r="O33" s="9"/>
      <c r="P33" s="26"/>
      <c r="Q33" s="26"/>
      <c r="R33" s="9"/>
      <c r="S33" s="26"/>
      <c r="T33" s="9"/>
      <c r="U33" s="9"/>
      <c r="V33" s="9"/>
      <c r="W33" s="9"/>
      <c r="X33" s="9"/>
    </row>
    <row r="34" spans="1:24" ht="18.75" x14ac:dyDescent="0.3">
      <c r="A34" s="7"/>
      <c r="B34" s="7"/>
      <c r="C34" s="8"/>
      <c r="D34" s="8"/>
      <c r="E34" s="20">
        <f t="shared" si="1"/>
        <v>0</v>
      </c>
      <c r="F34" s="9"/>
      <c r="G34" s="9"/>
      <c r="H34" s="9"/>
      <c r="I34" s="9"/>
      <c r="J34" s="9"/>
      <c r="K34" s="26"/>
      <c r="L34" s="26"/>
      <c r="M34" s="9"/>
      <c r="N34" s="9"/>
      <c r="O34" s="9"/>
      <c r="P34" s="26"/>
      <c r="Q34" s="26"/>
      <c r="R34" s="9"/>
      <c r="S34" s="26"/>
      <c r="T34" s="9"/>
      <c r="U34" s="9"/>
      <c r="V34" s="9"/>
      <c r="W34" s="9"/>
      <c r="X34" s="9"/>
    </row>
    <row r="35" spans="1:24" ht="18.75" x14ac:dyDescent="0.3">
      <c r="A35" s="7"/>
      <c r="B35" s="7"/>
      <c r="C35" s="8"/>
      <c r="D35" s="8"/>
      <c r="E35" s="20">
        <f t="shared" si="1"/>
        <v>0</v>
      </c>
      <c r="F35" s="9"/>
      <c r="G35" s="9"/>
      <c r="H35" s="9"/>
      <c r="I35" s="9"/>
      <c r="J35" s="9"/>
      <c r="K35" s="26"/>
      <c r="L35" s="26"/>
      <c r="M35" s="9"/>
      <c r="N35" s="9"/>
      <c r="O35" s="9"/>
      <c r="P35" s="26"/>
      <c r="Q35" s="26"/>
      <c r="R35" s="9"/>
      <c r="S35" s="26"/>
      <c r="T35" s="9"/>
      <c r="U35" s="9"/>
      <c r="V35" s="9"/>
      <c r="W35" s="9"/>
      <c r="X35" s="9"/>
    </row>
    <row r="36" spans="1:24" ht="18.75" x14ac:dyDescent="0.3">
      <c r="A36" s="7"/>
      <c r="B36" s="7"/>
      <c r="C36" s="8"/>
      <c r="D36" s="8"/>
      <c r="E36" s="20">
        <f t="shared" ref="E36:E53" si="2">SUM(F36:X36)</f>
        <v>0</v>
      </c>
      <c r="F36" s="9"/>
      <c r="G36" s="9"/>
      <c r="H36" s="9"/>
      <c r="I36" s="9"/>
      <c r="J36" s="9"/>
      <c r="K36" s="26"/>
      <c r="L36" s="26"/>
      <c r="M36" s="9"/>
      <c r="N36" s="9"/>
      <c r="O36" s="9"/>
      <c r="P36" s="26"/>
      <c r="Q36" s="26"/>
      <c r="R36" s="9"/>
      <c r="S36" s="26"/>
      <c r="T36" s="9"/>
      <c r="U36" s="9"/>
      <c r="V36" s="9"/>
      <c r="W36" s="9"/>
      <c r="X36" s="9"/>
    </row>
    <row r="37" spans="1:24" ht="18.75" x14ac:dyDescent="0.3">
      <c r="A37" s="7"/>
      <c r="B37" s="7"/>
      <c r="C37" s="8"/>
      <c r="D37" s="8"/>
      <c r="E37" s="20">
        <f t="shared" si="2"/>
        <v>0</v>
      </c>
      <c r="F37" s="9"/>
      <c r="G37" s="9"/>
      <c r="H37" s="9"/>
      <c r="I37" s="9"/>
      <c r="J37" s="9"/>
      <c r="K37" s="26"/>
      <c r="L37" s="26"/>
      <c r="M37" s="9"/>
      <c r="N37" s="9"/>
      <c r="O37" s="9"/>
      <c r="P37" s="26"/>
      <c r="Q37" s="26"/>
      <c r="R37" s="9"/>
      <c r="S37" s="26"/>
      <c r="T37" s="9"/>
      <c r="U37" s="9"/>
      <c r="V37" s="9"/>
      <c r="W37" s="9"/>
      <c r="X37" s="9"/>
    </row>
    <row r="38" spans="1:24" ht="18.75" x14ac:dyDescent="0.3">
      <c r="A38" s="7"/>
      <c r="B38" s="7"/>
      <c r="C38" s="8"/>
      <c r="D38" s="8"/>
      <c r="E38" s="20">
        <f t="shared" si="2"/>
        <v>0</v>
      </c>
      <c r="F38" s="9"/>
      <c r="G38" s="9"/>
      <c r="H38" s="9"/>
      <c r="I38" s="9"/>
      <c r="J38" s="9"/>
      <c r="K38" s="26"/>
      <c r="L38" s="26"/>
      <c r="M38" s="9"/>
      <c r="N38" s="9"/>
      <c r="O38" s="9"/>
      <c r="P38" s="26"/>
      <c r="Q38" s="26"/>
      <c r="R38" s="9"/>
      <c r="S38" s="26"/>
      <c r="T38" s="9"/>
      <c r="U38" s="9"/>
      <c r="V38" s="9"/>
      <c r="W38" s="9"/>
      <c r="X38" s="9"/>
    </row>
    <row r="39" spans="1:24" ht="18.75" x14ac:dyDescent="0.3">
      <c r="A39" s="7"/>
      <c r="B39" s="7"/>
      <c r="C39" s="8"/>
      <c r="D39" s="8"/>
      <c r="E39" s="20">
        <f t="shared" si="2"/>
        <v>0</v>
      </c>
      <c r="F39" s="9"/>
      <c r="G39" s="9"/>
      <c r="H39" s="9"/>
      <c r="I39" s="9"/>
      <c r="J39" s="9"/>
      <c r="K39" s="26"/>
      <c r="L39" s="26"/>
      <c r="M39" s="9"/>
      <c r="N39" s="9"/>
      <c r="O39" s="9"/>
      <c r="P39" s="26"/>
      <c r="Q39" s="26"/>
      <c r="R39" s="9"/>
      <c r="S39" s="26"/>
      <c r="T39" s="9"/>
      <c r="U39" s="9"/>
      <c r="V39" s="9"/>
      <c r="W39" s="9"/>
      <c r="X39" s="9"/>
    </row>
    <row r="40" spans="1:24" ht="18.75" x14ac:dyDescent="0.3">
      <c r="A40" s="7"/>
      <c r="B40" s="7"/>
      <c r="C40" s="8"/>
      <c r="D40" s="8"/>
      <c r="E40" s="20">
        <f t="shared" si="2"/>
        <v>0</v>
      </c>
      <c r="F40" s="9"/>
      <c r="G40" s="9"/>
      <c r="H40" s="9"/>
      <c r="I40" s="9"/>
      <c r="J40" s="9"/>
      <c r="K40" s="26"/>
      <c r="L40" s="26"/>
      <c r="M40" s="9"/>
      <c r="N40" s="9"/>
      <c r="O40" s="9"/>
      <c r="P40" s="26"/>
      <c r="Q40" s="26"/>
      <c r="R40" s="9"/>
      <c r="S40" s="26"/>
      <c r="T40" s="9"/>
      <c r="U40" s="9"/>
      <c r="V40" s="9"/>
      <c r="W40" s="9"/>
      <c r="X40" s="9"/>
    </row>
    <row r="41" spans="1:24" ht="18.75" x14ac:dyDescent="0.3">
      <c r="A41" s="7"/>
      <c r="B41" s="7"/>
      <c r="C41" s="8"/>
      <c r="D41" s="8"/>
      <c r="E41" s="20">
        <f t="shared" si="2"/>
        <v>0</v>
      </c>
      <c r="F41" s="9"/>
      <c r="G41" s="9"/>
      <c r="H41" s="9"/>
      <c r="I41" s="9"/>
      <c r="J41" s="9"/>
      <c r="K41" s="26"/>
      <c r="L41" s="26"/>
      <c r="M41" s="9"/>
      <c r="N41" s="9"/>
      <c r="O41" s="9"/>
      <c r="P41" s="26"/>
      <c r="Q41" s="26"/>
      <c r="R41" s="9"/>
      <c r="S41" s="26"/>
      <c r="T41" s="9"/>
      <c r="U41" s="9"/>
      <c r="V41" s="9"/>
      <c r="W41" s="9"/>
      <c r="X41" s="9"/>
    </row>
    <row r="42" spans="1:24" ht="18.75" x14ac:dyDescent="0.3">
      <c r="A42" s="7"/>
      <c r="B42" s="7"/>
      <c r="C42" s="8"/>
      <c r="D42" s="8"/>
      <c r="E42" s="20">
        <f t="shared" si="2"/>
        <v>0</v>
      </c>
      <c r="F42" s="9"/>
      <c r="G42" s="9"/>
      <c r="H42" s="9"/>
      <c r="I42" s="9"/>
      <c r="J42" s="9"/>
      <c r="K42" s="26"/>
      <c r="L42" s="26"/>
      <c r="M42" s="9"/>
      <c r="N42" s="9"/>
      <c r="O42" s="9"/>
      <c r="P42" s="26"/>
      <c r="Q42" s="26"/>
      <c r="R42" s="9"/>
      <c r="S42" s="26"/>
      <c r="T42" s="9"/>
      <c r="U42" s="9"/>
      <c r="V42" s="9"/>
      <c r="W42" s="9"/>
      <c r="X42" s="9"/>
    </row>
    <row r="43" spans="1:24" ht="18.75" x14ac:dyDescent="0.3">
      <c r="A43" s="7"/>
      <c r="B43" s="7"/>
      <c r="C43" s="8"/>
      <c r="D43" s="8"/>
      <c r="E43" s="20">
        <f t="shared" si="2"/>
        <v>0</v>
      </c>
      <c r="F43" s="9"/>
      <c r="G43" s="9"/>
      <c r="H43" s="9"/>
      <c r="I43" s="9"/>
      <c r="J43" s="9"/>
      <c r="K43" s="26"/>
      <c r="L43" s="26"/>
      <c r="M43" s="9"/>
      <c r="N43" s="9"/>
      <c r="O43" s="9"/>
      <c r="P43" s="26"/>
      <c r="Q43" s="26"/>
      <c r="R43" s="9"/>
      <c r="S43" s="26"/>
      <c r="T43" s="9"/>
      <c r="U43" s="9"/>
      <c r="V43" s="9"/>
      <c r="W43" s="9"/>
      <c r="X43" s="9"/>
    </row>
    <row r="44" spans="1:24" ht="18.75" x14ac:dyDescent="0.3">
      <c r="A44" s="7"/>
      <c r="B44" s="7"/>
      <c r="C44" s="8"/>
      <c r="D44" s="8"/>
      <c r="E44" s="20">
        <f t="shared" si="2"/>
        <v>0</v>
      </c>
      <c r="F44" s="9"/>
      <c r="G44" s="9"/>
      <c r="H44" s="9"/>
      <c r="I44" s="9"/>
      <c r="J44" s="9"/>
      <c r="K44" s="26"/>
      <c r="L44" s="26"/>
      <c r="M44" s="9"/>
      <c r="N44" s="9"/>
      <c r="O44" s="9"/>
      <c r="P44" s="26"/>
      <c r="Q44" s="26"/>
      <c r="R44" s="9"/>
      <c r="S44" s="26"/>
      <c r="T44" s="9"/>
      <c r="U44" s="9"/>
      <c r="V44" s="9"/>
      <c r="W44" s="9"/>
      <c r="X44" s="9"/>
    </row>
    <row r="45" spans="1:24" ht="18.75" x14ac:dyDescent="0.3">
      <c r="A45" s="7"/>
      <c r="B45" s="7"/>
      <c r="C45" s="8"/>
      <c r="D45" s="8"/>
      <c r="E45" s="20">
        <f t="shared" si="2"/>
        <v>0</v>
      </c>
      <c r="F45" s="9"/>
      <c r="G45" s="9"/>
      <c r="H45" s="9"/>
      <c r="I45" s="9"/>
      <c r="J45" s="9"/>
      <c r="K45" s="26"/>
      <c r="L45" s="26"/>
      <c r="M45" s="9"/>
      <c r="N45" s="9"/>
      <c r="O45" s="9"/>
      <c r="P45" s="26"/>
      <c r="Q45" s="26"/>
      <c r="R45" s="9"/>
      <c r="S45" s="26"/>
      <c r="T45" s="9"/>
      <c r="U45" s="9"/>
      <c r="V45" s="9"/>
      <c r="W45" s="9"/>
      <c r="X45" s="9"/>
    </row>
    <row r="46" spans="1:24" ht="18.75" x14ac:dyDescent="0.3">
      <c r="A46" s="7"/>
      <c r="B46" s="7"/>
      <c r="C46" s="8"/>
      <c r="D46" s="8"/>
      <c r="E46" s="20">
        <f t="shared" si="2"/>
        <v>0</v>
      </c>
      <c r="F46" s="9"/>
      <c r="G46" s="9"/>
      <c r="H46" s="9"/>
      <c r="I46" s="9"/>
      <c r="J46" s="9"/>
      <c r="K46" s="26"/>
      <c r="L46" s="26"/>
      <c r="M46" s="9"/>
      <c r="N46" s="9"/>
      <c r="O46" s="9"/>
      <c r="P46" s="26"/>
      <c r="Q46" s="26"/>
      <c r="R46" s="9"/>
      <c r="S46" s="26"/>
      <c r="T46" s="9"/>
      <c r="U46" s="9"/>
      <c r="V46" s="9"/>
      <c r="W46" s="9"/>
      <c r="X46" s="9"/>
    </row>
    <row r="47" spans="1:24" ht="18.75" x14ac:dyDescent="0.3">
      <c r="A47" s="7"/>
      <c r="B47" s="7"/>
      <c r="C47" s="7"/>
      <c r="D47" s="7"/>
      <c r="E47" s="20">
        <f t="shared" si="2"/>
        <v>0</v>
      </c>
      <c r="F47" s="9"/>
      <c r="G47" s="9"/>
      <c r="H47" s="9"/>
      <c r="I47" s="9"/>
      <c r="J47" s="9"/>
      <c r="K47" s="26"/>
      <c r="L47" s="26"/>
      <c r="M47" s="9"/>
      <c r="N47" s="9"/>
      <c r="O47" s="9"/>
      <c r="P47" s="26"/>
      <c r="Q47" s="26"/>
      <c r="R47" s="9"/>
      <c r="S47" s="26"/>
      <c r="T47" s="9"/>
      <c r="U47" s="9"/>
      <c r="V47" s="9"/>
      <c r="W47" s="9"/>
      <c r="X47" s="9"/>
    </row>
    <row r="48" spans="1:24" ht="18.75" x14ac:dyDescent="0.3">
      <c r="A48" s="7"/>
      <c r="B48" s="7"/>
      <c r="C48" s="8"/>
      <c r="D48" s="8"/>
      <c r="E48" s="20">
        <f t="shared" si="2"/>
        <v>0</v>
      </c>
      <c r="F48" s="9"/>
      <c r="G48" s="9"/>
      <c r="H48" s="9"/>
      <c r="I48" s="9"/>
      <c r="J48" s="9"/>
      <c r="K48" s="26"/>
      <c r="L48" s="26"/>
      <c r="M48" s="9"/>
      <c r="N48" s="9"/>
      <c r="O48" s="9"/>
      <c r="P48" s="26"/>
      <c r="Q48" s="26"/>
      <c r="R48" s="9"/>
      <c r="S48" s="26"/>
      <c r="T48" s="9"/>
      <c r="U48" s="9"/>
      <c r="V48" s="9"/>
      <c r="W48" s="9"/>
      <c r="X48" s="9"/>
    </row>
    <row r="49" spans="1:24" ht="18.75" x14ac:dyDescent="0.3">
      <c r="A49" s="7"/>
      <c r="B49" s="7"/>
      <c r="C49" s="7"/>
      <c r="D49" s="7"/>
      <c r="E49" s="20">
        <f t="shared" si="2"/>
        <v>0</v>
      </c>
      <c r="F49" s="9"/>
      <c r="G49" s="9"/>
      <c r="H49" s="9"/>
      <c r="I49" s="9"/>
      <c r="J49" s="9"/>
      <c r="K49" s="26"/>
      <c r="L49" s="26"/>
      <c r="M49" s="9"/>
      <c r="N49" s="9"/>
      <c r="O49" s="9"/>
      <c r="P49" s="26"/>
      <c r="Q49" s="26"/>
      <c r="R49" s="9"/>
      <c r="S49" s="26"/>
      <c r="T49" s="9"/>
      <c r="U49" s="9"/>
      <c r="V49" s="9"/>
      <c r="W49" s="9"/>
      <c r="X49" s="9"/>
    </row>
    <row r="50" spans="1:24" ht="18.75" x14ac:dyDescent="0.3">
      <c r="A50" s="7"/>
      <c r="B50" s="7"/>
      <c r="C50" s="8"/>
      <c r="D50" s="8"/>
      <c r="E50" s="20">
        <f t="shared" si="2"/>
        <v>0</v>
      </c>
      <c r="F50" s="9"/>
      <c r="G50" s="9"/>
      <c r="H50" s="9"/>
      <c r="I50" s="9"/>
      <c r="J50" s="9"/>
      <c r="K50" s="26"/>
      <c r="L50" s="26"/>
      <c r="M50" s="9"/>
      <c r="N50" s="9"/>
      <c r="O50" s="9"/>
      <c r="P50" s="26"/>
      <c r="Q50" s="26"/>
      <c r="R50" s="9"/>
      <c r="S50" s="26"/>
      <c r="T50" s="9"/>
      <c r="U50" s="9"/>
      <c r="V50" s="9"/>
      <c r="W50" s="9"/>
      <c r="X50" s="9"/>
    </row>
    <row r="51" spans="1:24" ht="18.75" x14ac:dyDescent="0.3">
      <c r="A51" s="7"/>
      <c r="B51" s="7"/>
      <c r="C51" s="7"/>
      <c r="D51" s="7"/>
      <c r="E51" s="20">
        <f t="shared" si="2"/>
        <v>0</v>
      </c>
      <c r="F51" s="9"/>
      <c r="G51" s="9"/>
      <c r="H51" s="9"/>
      <c r="I51" s="9"/>
      <c r="J51" s="9"/>
      <c r="K51" s="26"/>
      <c r="L51" s="26"/>
      <c r="M51" s="9"/>
      <c r="N51" s="9"/>
      <c r="O51" s="9"/>
      <c r="P51" s="26"/>
      <c r="Q51" s="26"/>
      <c r="R51" s="9"/>
      <c r="S51" s="26"/>
      <c r="T51" s="9"/>
      <c r="U51" s="9"/>
      <c r="V51" s="9"/>
      <c r="W51" s="9"/>
      <c r="X51" s="9"/>
    </row>
    <row r="52" spans="1:24" ht="18.75" x14ac:dyDescent="0.3">
      <c r="A52" s="7"/>
      <c r="B52" s="7"/>
      <c r="C52" s="8"/>
      <c r="D52" s="8"/>
      <c r="E52" s="20">
        <f t="shared" si="2"/>
        <v>0</v>
      </c>
      <c r="F52" s="9"/>
      <c r="G52" s="9"/>
      <c r="H52" s="9"/>
      <c r="I52" s="9"/>
      <c r="J52" s="9"/>
      <c r="K52" s="26"/>
      <c r="L52" s="26"/>
      <c r="M52" s="9"/>
      <c r="N52" s="9"/>
      <c r="O52" s="9"/>
      <c r="P52" s="26"/>
      <c r="Q52" s="26"/>
      <c r="R52" s="9"/>
      <c r="S52" s="26"/>
      <c r="T52" s="9"/>
      <c r="U52" s="9"/>
      <c r="V52" s="9"/>
      <c r="W52" s="9"/>
      <c r="X52" s="9"/>
    </row>
    <row r="53" spans="1:24" ht="18.75" x14ac:dyDescent="0.3">
      <c r="A53" s="7"/>
      <c r="B53" s="7"/>
      <c r="C53" s="7"/>
      <c r="D53" s="7"/>
      <c r="E53" s="20">
        <f t="shared" si="2"/>
        <v>0</v>
      </c>
      <c r="F53" s="9"/>
      <c r="G53" s="9"/>
      <c r="H53" s="9"/>
      <c r="I53" s="9"/>
      <c r="J53" s="9"/>
      <c r="K53" s="26"/>
      <c r="L53" s="26"/>
      <c r="M53" s="9"/>
      <c r="N53" s="9"/>
      <c r="O53" s="9"/>
      <c r="P53" s="26"/>
      <c r="Q53" s="26"/>
      <c r="R53" s="9"/>
      <c r="S53" s="26"/>
      <c r="T53" s="9"/>
      <c r="U53" s="9"/>
      <c r="V53" s="9"/>
      <c r="W53" s="9"/>
      <c r="X53" s="9"/>
    </row>
    <row r="61" spans="1:24" ht="14.45" customHeight="1" x14ac:dyDescent="0.25"/>
    <row r="62" spans="1:24" ht="14.45" customHeight="1" x14ac:dyDescent="0.25"/>
  </sheetData>
  <sortState xmlns:xlrd2="http://schemas.microsoft.com/office/spreadsheetml/2017/richdata2" ref="A4:R30">
    <sortCondition ref="C4:C30"/>
    <sortCondition ref="D4:D30"/>
    <sortCondition ref="A4:A30"/>
    <sortCondition ref="B4:B30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4BF8B06B-DD68-42F7-A55E-510900C1617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4E2E-4358-4B8F-99D4-A50D27D81A3A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2020</v>
      </c>
      <c r="B1" s="36" t="s">
        <v>63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645</v>
      </c>
      <c r="B4" s="7" t="s">
        <v>782</v>
      </c>
      <c r="C4" s="8" t="s">
        <v>46</v>
      </c>
      <c r="D4" s="20">
        <f t="shared" ref="D4:D35" si="0">SUM(E4:U4)</f>
        <v>6</v>
      </c>
      <c r="E4" s="9"/>
      <c r="F4" s="9">
        <v>1</v>
      </c>
      <c r="G4" s="9">
        <v>1</v>
      </c>
      <c r="H4" s="9"/>
      <c r="I4" s="9">
        <v>1</v>
      </c>
      <c r="J4" s="26"/>
      <c r="K4" s="26"/>
      <c r="L4" s="9"/>
      <c r="M4" s="9">
        <v>1</v>
      </c>
      <c r="N4" s="9">
        <v>1</v>
      </c>
      <c r="O4" s="26"/>
      <c r="P4" s="26"/>
      <c r="Q4" s="9">
        <v>1</v>
      </c>
      <c r="R4" s="26"/>
      <c r="S4" s="9"/>
      <c r="T4" s="9"/>
      <c r="U4" s="9"/>
    </row>
    <row r="5" spans="1:21" ht="18.75" x14ac:dyDescent="0.3">
      <c r="A5" s="7" t="s">
        <v>783</v>
      </c>
      <c r="B5" s="7" t="s">
        <v>357</v>
      </c>
      <c r="C5" s="8" t="s">
        <v>46</v>
      </c>
      <c r="D5" s="20">
        <f t="shared" si="0"/>
        <v>5</v>
      </c>
      <c r="E5" s="9"/>
      <c r="F5" s="9">
        <v>1</v>
      </c>
      <c r="G5" s="9">
        <v>1</v>
      </c>
      <c r="H5" s="9"/>
      <c r="I5" s="9">
        <v>1</v>
      </c>
      <c r="J5" s="26"/>
      <c r="K5" s="26"/>
      <c r="L5" s="9"/>
      <c r="M5" s="9"/>
      <c r="N5" s="9">
        <v>1</v>
      </c>
      <c r="O5" s="26"/>
      <c r="P5" s="26"/>
      <c r="Q5" s="9">
        <v>1</v>
      </c>
      <c r="R5" s="26"/>
      <c r="S5" s="9"/>
      <c r="T5" s="9"/>
      <c r="U5" s="9"/>
    </row>
    <row r="6" spans="1:21" ht="18.75" x14ac:dyDescent="0.3">
      <c r="A6" s="7" t="s">
        <v>616</v>
      </c>
      <c r="B6" s="7" t="s">
        <v>448</v>
      </c>
      <c r="C6" s="8" t="s">
        <v>46</v>
      </c>
      <c r="D6" s="20">
        <f t="shared" si="0"/>
        <v>3</v>
      </c>
      <c r="E6" s="9"/>
      <c r="F6" s="9"/>
      <c r="G6" s="9"/>
      <c r="H6" s="9"/>
      <c r="I6" s="9">
        <v>1</v>
      </c>
      <c r="J6" s="26"/>
      <c r="K6" s="26"/>
      <c r="L6" s="9"/>
      <c r="M6" s="9"/>
      <c r="N6" s="9">
        <v>1</v>
      </c>
      <c r="O6" s="26"/>
      <c r="P6" s="26"/>
      <c r="Q6" s="9">
        <v>1</v>
      </c>
      <c r="R6" s="26"/>
      <c r="S6" s="9"/>
      <c r="T6" s="9"/>
      <c r="U6" s="9"/>
    </row>
    <row r="7" spans="1:21" ht="18.75" x14ac:dyDescent="0.3">
      <c r="A7" s="7" t="s">
        <v>777</v>
      </c>
      <c r="B7" s="7" t="s">
        <v>778</v>
      </c>
      <c r="C7" s="8" t="s">
        <v>46</v>
      </c>
      <c r="D7" s="20">
        <f t="shared" si="0"/>
        <v>5</v>
      </c>
      <c r="E7" s="9"/>
      <c r="F7" s="9">
        <v>1</v>
      </c>
      <c r="G7" s="9">
        <v>1</v>
      </c>
      <c r="H7" s="9"/>
      <c r="I7" s="9">
        <v>1</v>
      </c>
      <c r="J7" s="26"/>
      <c r="K7" s="26"/>
      <c r="L7" s="9"/>
      <c r="M7" s="9">
        <v>1</v>
      </c>
      <c r="N7" s="9"/>
      <c r="O7" s="26"/>
      <c r="P7" s="26"/>
      <c r="Q7" s="9">
        <v>1</v>
      </c>
      <c r="R7" s="26"/>
      <c r="S7" s="9"/>
      <c r="T7" s="9"/>
      <c r="U7" s="9"/>
    </row>
    <row r="8" spans="1:21" ht="18.75" x14ac:dyDescent="0.3">
      <c r="A8" s="7" t="s">
        <v>608</v>
      </c>
      <c r="B8" s="7" t="s">
        <v>776</v>
      </c>
      <c r="C8" s="8" t="s">
        <v>46</v>
      </c>
      <c r="D8" s="20">
        <f t="shared" si="0"/>
        <v>6</v>
      </c>
      <c r="E8" s="9"/>
      <c r="F8" s="9">
        <v>1</v>
      </c>
      <c r="G8" s="9">
        <v>1</v>
      </c>
      <c r="H8" s="9"/>
      <c r="I8" s="9">
        <v>1</v>
      </c>
      <c r="J8" s="26"/>
      <c r="K8" s="26"/>
      <c r="L8" s="9"/>
      <c r="M8" s="9">
        <v>1</v>
      </c>
      <c r="N8" s="9">
        <v>1</v>
      </c>
      <c r="O8" s="26"/>
      <c r="P8" s="26"/>
      <c r="Q8" s="9">
        <v>1</v>
      </c>
      <c r="R8" s="26"/>
      <c r="S8" s="9"/>
      <c r="T8" s="9"/>
      <c r="U8" s="9"/>
    </row>
    <row r="9" spans="1:21" ht="18.75" x14ac:dyDescent="0.3">
      <c r="A9" s="7" t="s">
        <v>780</v>
      </c>
      <c r="B9" s="7" t="s">
        <v>489</v>
      </c>
      <c r="C9" s="8" t="s">
        <v>46</v>
      </c>
      <c r="D9" s="20">
        <f t="shared" si="0"/>
        <v>6</v>
      </c>
      <c r="E9" s="9"/>
      <c r="F9" s="9">
        <v>1</v>
      </c>
      <c r="G9" s="9">
        <v>1</v>
      </c>
      <c r="H9" s="9"/>
      <c r="I9" s="9">
        <v>1</v>
      </c>
      <c r="J9" s="26"/>
      <c r="K9" s="26"/>
      <c r="L9" s="9"/>
      <c r="M9" s="9">
        <v>1</v>
      </c>
      <c r="N9" s="9">
        <v>1</v>
      </c>
      <c r="O9" s="26"/>
      <c r="P9" s="26"/>
      <c r="Q9" s="9">
        <v>1</v>
      </c>
      <c r="R9" s="26"/>
      <c r="S9" s="9"/>
      <c r="T9" s="9"/>
      <c r="U9" s="9"/>
    </row>
    <row r="10" spans="1:21" ht="18.75" x14ac:dyDescent="0.3">
      <c r="A10" s="7" t="s">
        <v>779</v>
      </c>
      <c r="B10" s="7" t="s">
        <v>504</v>
      </c>
      <c r="C10" s="8" t="s">
        <v>46</v>
      </c>
      <c r="D10" s="20">
        <f t="shared" si="0"/>
        <v>6</v>
      </c>
      <c r="E10" s="9"/>
      <c r="F10" s="9">
        <v>1</v>
      </c>
      <c r="G10" s="9">
        <v>1</v>
      </c>
      <c r="H10" s="9"/>
      <c r="I10" s="9">
        <v>1</v>
      </c>
      <c r="J10" s="26"/>
      <c r="K10" s="26"/>
      <c r="L10" s="9"/>
      <c r="M10" s="9">
        <v>1</v>
      </c>
      <c r="N10" s="9">
        <v>1</v>
      </c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781</v>
      </c>
      <c r="B11" s="7" t="s">
        <v>254</v>
      </c>
      <c r="C11" s="8" t="s">
        <v>46</v>
      </c>
      <c r="D11" s="20">
        <f t="shared" si="0"/>
        <v>6</v>
      </c>
      <c r="E11" s="9"/>
      <c r="F11" s="9">
        <v>1</v>
      </c>
      <c r="G11" s="9">
        <v>1</v>
      </c>
      <c r="H11" s="9"/>
      <c r="I11" s="9">
        <v>1</v>
      </c>
      <c r="J11" s="26"/>
      <c r="K11" s="26"/>
      <c r="L11" s="9"/>
      <c r="M11" s="9">
        <v>1</v>
      </c>
      <c r="N11" s="9">
        <v>1</v>
      </c>
      <c r="O11" s="26"/>
      <c r="P11" s="26"/>
      <c r="Q11" s="9">
        <v>1</v>
      </c>
      <c r="R11" s="26"/>
      <c r="S11" s="9"/>
      <c r="T11" s="9"/>
      <c r="U11" s="9"/>
    </row>
    <row r="12" spans="1:21" ht="18.75" x14ac:dyDescent="0.3">
      <c r="A12" s="7" t="s">
        <v>898</v>
      </c>
      <c r="B12" s="7" t="s">
        <v>226</v>
      </c>
      <c r="C12" s="8" t="s">
        <v>46</v>
      </c>
      <c r="D12" s="20">
        <f t="shared" si="0"/>
        <v>5</v>
      </c>
      <c r="E12" s="9"/>
      <c r="F12" s="9"/>
      <c r="G12" s="9">
        <v>1</v>
      </c>
      <c r="H12" s="9"/>
      <c r="I12" s="9">
        <v>1</v>
      </c>
      <c r="J12" s="26"/>
      <c r="K12" s="26"/>
      <c r="L12" s="9"/>
      <c r="M12" s="9">
        <v>1</v>
      </c>
      <c r="N12" s="9">
        <v>1</v>
      </c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784</v>
      </c>
      <c r="B13" s="7" t="s">
        <v>275</v>
      </c>
      <c r="C13" s="8" t="s">
        <v>46</v>
      </c>
      <c r="D13" s="20">
        <f t="shared" si="0"/>
        <v>1</v>
      </c>
      <c r="E13" s="9"/>
      <c r="F13" s="9">
        <v>1</v>
      </c>
      <c r="G13" s="9"/>
      <c r="H13" s="9"/>
      <c r="I13" s="9"/>
      <c r="J13" s="26"/>
      <c r="K13" s="26"/>
      <c r="L13" s="9"/>
      <c r="M13" s="9"/>
      <c r="N13" s="9"/>
      <c r="O13" s="26"/>
      <c r="P13" s="26"/>
      <c r="Q13" s="9"/>
      <c r="R13" s="26"/>
      <c r="S13" s="9"/>
      <c r="T13" s="9"/>
      <c r="U13" s="9"/>
    </row>
    <row r="14" spans="1:21" ht="18.75" x14ac:dyDescent="0.3">
      <c r="A14" s="7" t="s">
        <v>602</v>
      </c>
      <c r="B14" s="7" t="s">
        <v>208</v>
      </c>
      <c r="C14" s="8" t="s">
        <v>47</v>
      </c>
      <c r="D14" s="20">
        <f t="shared" si="0"/>
        <v>5</v>
      </c>
      <c r="E14" s="9">
        <v>1</v>
      </c>
      <c r="F14" s="9">
        <v>1</v>
      </c>
      <c r="G14" s="9"/>
      <c r="H14" s="9"/>
      <c r="I14" s="9"/>
      <c r="J14" s="26"/>
      <c r="K14" s="26"/>
      <c r="L14" s="9">
        <v>1</v>
      </c>
      <c r="M14" s="9">
        <v>1</v>
      </c>
      <c r="N14" s="9"/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616</v>
      </c>
      <c r="B15" s="7" t="s">
        <v>448</v>
      </c>
      <c r="C15" s="8" t="s">
        <v>47</v>
      </c>
      <c r="D15" s="20">
        <f t="shared" si="0"/>
        <v>4</v>
      </c>
      <c r="E15" s="9">
        <v>1</v>
      </c>
      <c r="F15" s="9">
        <v>1</v>
      </c>
      <c r="G15" s="9"/>
      <c r="H15" s="9"/>
      <c r="I15" s="9"/>
      <c r="J15" s="26"/>
      <c r="K15" s="26"/>
      <c r="L15" s="9">
        <v>1</v>
      </c>
      <c r="M15" s="9">
        <v>1</v>
      </c>
      <c r="N15" s="9"/>
      <c r="O15" s="26"/>
      <c r="P15" s="26"/>
      <c r="Q15" s="9"/>
      <c r="R15" s="26"/>
      <c r="S15" s="9"/>
      <c r="T15" s="9"/>
      <c r="U15" s="9"/>
    </row>
    <row r="16" spans="1:21" ht="18.75" x14ac:dyDescent="0.3">
      <c r="A16" s="7" t="s">
        <v>608</v>
      </c>
      <c r="B16" s="7" t="s">
        <v>609</v>
      </c>
      <c r="C16" s="8" t="s">
        <v>47</v>
      </c>
      <c r="D16" s="20">
        <f t="shared" si="0"/>
        <v>6</v>
      </c>
      <c r="E16" s="9">
        <v>1</v>
      </c>
      <c r="F16" s="9">
        <v>1</v>
      </c>
      <c r="G16" s="9">
        <v>1</v>
      </c>
      <c r="H16" s="9"/>
      <c r="I16" s="9"/>
      <c r="J16" s="26"/>
      <c r="K16" s="26"/>
      <c r="L16" s="9">
        <v>1</v>
      </c>
      <c r="M16" s="9">
        <v>1</v>
      </c>
      <c r="N16" s="9"/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 t="s">
        <v>607</v>
      </c>
      <c r="B17" s="7" t="s">
        <v>113</v>
      </c>
      <c r="C17" s="8" t="s">
        <v>47</v>
      </c>
      <c r="D17" s="20">
        <f t="shared" si="0"/>
        <v>6</v>
      </c>
      <c r="E17" s="9">
        <v>1</v>
      </c>
      <c r="F17" s="9">
        <v>1</v>
      </c>
      <c r="G17" s="9">
        <v>1</v>
      </c>
      <c r="H17" s="9"/>
      <c r="I17" s="9"/>
      <c r="J17" s="26"/>
      <c r="K17" s="26"/>
      <c r="L17" s="9">
        <v>1</v>
      </c>
      <c r="M17" s="9">
        <v>1</v>
      </c>
      <c r="N17" s="9"/>
      <c r="O17" s="26"/>
      <c r="P17" s="26"/>
      <c r="Q17" s="9">
        <v>1</v>
      </c>
      <c r="R17" s="26"/>
      <c r="S17" s="9"/>
      <c r="T17" s="9"/>
      <c r="U17" s="9"/>
    </row>
    <row r="18" spans="1:21" ht="18.75" x14ac:dyDescent="0.3">
      <c r="A18" s="7" t="s">
        <v>617</v>
      </c>
      <c r="B18" s="7" t="s">
        <v>448</v>
      </c>
      <c r="C18" s="8" t="s">
        <v>47</v>
      </c>
      <c r="D18" s="20">
        <f t="shared" si="0"/>
        <v>6</v>
      </c>
      <c r="E18" s="9">
        <v>1</v>
      </c>
      <c r="F18" s="9">
        <v>1</v>
      </c>
      <c r="G18" s="9">
        <v>1</v>
      </c>
      <c r="H18" s="9"/>
      <c r="I18" s="9"/>
      <c r="J18" s="26"/>
      <c r="K18" s="26"/>
      <c r="L18" s="9">
        <v>1</v>
      </c>
      <c r="M18" s="9">
        <v>1</v>
      </c>
      <c r="N18" s="9"/>
      <c r="O18" s="26"/>
      <c r="P18" s="26"/>
      <c r="Q18" s="9">
        <v>1</v>
      </c>
      <c r="R18" s="26"/>
      <c r="S18" s="9"/>
      <c r="T18" s="9"/>
      <c r="U18" s="9"/>
    </row>
    <row r="19" spans="1:21" ht="18.75" x14ac:dyDescent="0.3">
      <c r="A19" s="7" t="s">
        <v>610</v>
      </c>
      <c r="B19" s="7" t="s">
        <v>611</v>
      </c>
      <c r="C19" s="8" t="s">
        <v>47</v>
      </c>
      <c r="D19" s="20">
        <f t="shared" si="0"/>
        <v>6</v>
      </c>
      <c r="E19" s="9">
        <v>1</v>
      </c>
      <c r="F19" s="9">
        <v>1</v>
      </c>
      <c r="G19" s="9">
        <v>1</v>
      </c>
      <c r="H19" s="9"/>
      <c r="I19" s="9"/>
      <c r="J19" s="26"/>
      <c r="K19" s="26"/>
      <c r="L19" s="9">
        <v>1</v>
      </c>
      <c r="M19" s="9">
        <v>1</v>
      </c>
      <c r="N19" s="9"/>
      <c r="O19" s="26"/>
      <c r="P19" s="26"/>
      <c r="Q19" s="9">
        <v>1</v>
      </c>
      <c r="R19" s="26"/>
      <c r="S19" s="9"/>
      <c r="T19" s="9"/>
      <c r="U19" s="9"/>
    </row>
    <row r="20" spans="1:21" ht="18.75" x14ac:dyDescent="0.3">
      <c r="A20" s="7" t="s">
        <v>603</v>
      </c>
      <c r="B20" s="7" t="s">
        <v>604</v>
      </c>
      <c r="C20" s="8" t="s">
        <v>47</v>
      </c>
      <c r="D20" s="20">
        <f t="shared" si="0"/>
        <v>6</v>
      </c>
      <c r="E20" s="9">
        <v>1</v>
      </c>
      <c r="F20" s="9">
        <v>1</v>
      </c>
      <c r="G20" s="9">
        <v>1</v>
      </c>
      <c r="H20" s="9"/>
      <c r="I20" s="9"/>
      <c r="J20" s="26"/>
      <c r="K20" s="26"/>
      <c r="L20" s="9">
        <v>1</v>
      </c>
      <c r="M20" s="9">
        <v>1</v>
      </c>
      <c r="N20" s="9"/>
      <c r="O20" s="26"/>
      <c r="P20" s="26"/>
      <c r="Q20" s="9">
        <v>1</v>
      </c>
      <c r="R20" s="26"/>
      <c r="S20" s="9"/>
      <c r="T20" s="9"/>
      <c r="U20" s="9"/>
    </row>
    <row r="21" spans="1:21" ht="18.75" x14ac:dyDescent="0.3">
      <c r="A21" s="7" t="s">
        <v>603</v>
      </c>
      <c r="B21" s="7" t="s">
        <v>170</v>
      </c>
      <c r="C21" s="8" t="s">
        <v>47</v>
      </c>
      <c r="D21" s="20">
        <f t="shared" si="0"/>
        <v>6</v>
      </c>
      <c r="E21" s="9">
        <v>1</v>
      </c>
      <c r="F21" s="9">
        <v>1</v>
      </c>
      <c r="G21" s="9">
        <v>1</v>
      </c>
      <c r="H21" s="9"/>
      <c r="I21" s="9"/>
      <c r="J21" s="26"/>
      <c r="K21" s="26"/>
      <c r="L21" s="9">
        <v>1</v>
      </c>
      <c r="M21" s="9">
        <v>1</v>
      </c>
      <c r="N21" s="9"/>
      <c r="O21" s="26"/>
      <c r="P21" s="26"/>
      <c r="Q21" s="9">
        <v>1</v>
      </c>
      <c r="R21" s="26"/>
      <c r="S21" s="9"/>
      <c r="T21" s="9"/>
      <c r="U21" s="9"/>
    </row>
    <row r="22" spans="1:21" ht="18.75" x14ac:dyDescent="0.3">
      <c r="A22" s="7" t="s">
        <v>613</v>
      </c>
      <c r="B22" s="7" t="s">
        <v>614</v>
      </c>
      <c r="C22" s="8" t="s">
        <v>47</v>
      </c>
      <c r="D22" s="20">
        <f t="shared" si="0"/>
        <v>6</v>
      </c>
      <c r="E22" s="9">
        <v>1</v>
      </c>
      <c r="F22" s="9">
        <v>1</v>
      </c>
      <c r="G22" s="9">
        <v>1</v>
      </c>
      <c r="H22" s="9"/>
      <c r="I22" s="9"/>
      <c r="J22" s="26"/>
      <c r="K22" s="26"/>
      <c r="L22" s="9">
        <v>1</v>
      </c>
      <c r="M22" s="9">
        <v>1</v>
      </c>
      <c r="N22" s="9"/>
      <c r="O22" s="26"/>
      <c r="P22" s="26"/>
      <c r="Q22" s="9">
        <v>1</v>
      </c>
      <c r="R22" s="26"/>
      <c r="S22" s="9"/>
      <c r="T22" s="9"/>
      <c r="U22" s="9"/>
    </row>
    <row r="23" spans="1:21" ht="18.75" x14ac:dyDescent="0.3">
      <c r="A23" s="7" t="s">
        <v>615</v>
      </c>
      <c r="B23" s="7" t="s">
        <v>212</v>
      </c>
      <c r="C23" s="8" t="s">
        <v>47</v>
      </c>
      <c r="D23" s="20">
        <f t="shared" si="0"/>
        <v>2</v>
      </c>
      <c r="E23" s="9">
        <v>1</v>
      </c>
      <c r="F23" s="9">
        <v>1</v>
      </c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 t="s">
        <v>612</v>
      </c>
      <c r="B24" s="7" t="s">
        <v>507</v>
      </c>
      <c r="C24" s="8" t="s">
        <v>47</v>
      </c>
      <c r="D24" s="20">
        <f t="shared" si="0"/>
        <v>4</v>
      </c>
      <c r="E24" s="9">
        <v>1</v>
      </c>
      <c r="F24" s="9"/>
      <c r="G24" s="9"/>
      <c r="H24" s="9"/>
      <c r="I24" s="9"/>
      <c r="J24" s="26"/>
      <c r="K24" s="26"/>
      <c r="L24" s="9">
        <v>1</v>
      </c>
      <c r="M24" s="9">
        <v>1</v>
      </c>
      <c r="N24" s="9"/>
      <c r="O24" s="26"/>
      <c r="P24" s="26"/>
      <c r="Q24" s="9">
        <v>1</v>
      </c>
      <c r="R24" s="26"/>
      <c r="S24" s="9"/>
      <c r="T24" s="9"/>
      <c r="U24" s="9"/>
    </row>
    <row r="25" spans="1:21" ht="18.75" x14ac:dyDescent="0.3">
      <c r="A25" s="7" t="s">
        <v>605</v>
      </c>
      <c r="B25" s="7" t="s">
        <v>606</v>
      </c>
      <c r="C25" s="8" t="s">
        <v>47</v>
      </c>
      <c r="D25" s="20">
        <f t="shared" si="0"/>
        <v>6</v>
      </c>
      <c r="E25" s="9">
        <v>1</v>
      </c>
      <c r="F25" s="9">
        <v>1</v>
      </c>
      <c r="G25" s="9">
        <v>1</v>
      </c>
      <c r="H25" s="9"/>
      <c r="I25" s="9"/>
      <c r="J25" s="26"/>
      <c r="K25" s="26"/>
      <c r="L25" s="9">
        <v>1</v>
      </c>
      <c r="M25" s="9">
        <v>1</v>
      </c>
      <c r="N25" s="9"/>
      <c r="O25" s="26"/>
      <c r="P25" s="26"/>
      <c r="Q25" s="9">
        <v>1</v>
      </c>
      <c r="R25" s="26"/>
      <c r="S25" s="9"/>
      <c r="T25" s="9"/>
      <c r="U25" s="9"/>
    </row>
    <row r="26" spans="1:21" ht="18.75" x14ac:dyDescent="0.3">
      <c r="A26" s="7"/>
      <c r="B26" s="7"/>
      <c r="C26" s="8"/>
      <c r="D26" s="20">
        <f t="shared" si="0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</row>
    <row r="27" spans="1:21" ht="18.75" x14ac:dyDescent="0.3">
      <c r="A27" s="7"/>
      <c r="B27" s="7"/>
      <c r="C27" s="8"/>
      <c r="D27" s="20">
        <f t="shared" si="0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</row>
    <row r="28" spans="1:21" ht="18.75" x14ac:dyDescent="0.3">
      <c r="A28" s="7"/>
      <c r="B28" s="7"/>
      <c r="C28" s="8"/>
      <c r="D28" s="20">
        <f t="shared" si="0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</row>
    <row r="29" spans="1:21" ht="18.75" x14ac:dyDescent="0.3">
      <c r="A29" s="7"/>
      <c r="B29" s="7"/>
      <c r="C29" s="8"/>
      <c r="D29" s="20">
        <f t="shared" si="0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20">
        <f t="shared" si="0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20">
        <f t="shared" si="0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20">
        <f t="shared" si="0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20">
        <f t="shared" si="0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1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I25">
    <sortCondition ref="C4:C25"/>
    <sortCondition ref="A4:A25"/>
    <sortCondition ref="B4:B25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22076BB-12F5-45E4-A697-2CCA44282F7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0C20-6179-4A23-BC0A-3D779295963C}">
  <dimension ref="A1:V109"/>
  <sheetViews>
    <sheetView zoomScale="75" zoomScaleNormal="75" zoomScaleSheetLayoutView="75" workbookViewId="0">
      <pane ySplit="3" topLeftCell="A58" activePane="bottomLeft" state="frozen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v>2021</v>
      </c>
      <c r="B1" s="36" t="s">
        <v>70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</row>
    <row r="3" spans="1:22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</row>
    <row r="4" spans="1:22" ht="18.75" x14ac:dyDescent="0.3">
      <c r="A4" s="7" t="s">
        <v>207</v>
      </c>
      <c r="B4" s="7" t="s">
        <v>208</v>
      </c>
      <c r="C4" s="8" t="s">
        <v>81</v>
      </c>
      <c r="D4" s="8"/>
      <c r="E4" s="20">
        <f t="shared" ref="E4:E11" si="0">SUM(F4:V4)</f>
        <v>4</v>
      </c>
      <c r="F4" s="9">
        <v>1</v>
      </c>
      <c r="G4" s="9">
        <v>1</v>
      </c>
      <c r="H4" s="9">
        <v>1</v>
      </c>
      <c r="I4" s="9"/>
      <c r="J4" s="9"/>
      <c r="K4" s="26"/>
      <c r="L4" s="26"/>
      <c r="M4" s="9">
        <v>1</v>
      </c>
      <c r="N4" s="9"/>
      <c r="O4" s="9"/>
      <c r="P4" s="26"/>
      <c r="Q4" s="26"/>
      <c r="R4" s="9"/>
      <c r="S4" s="26"/>
      <c r="T4" s="9"/>
      <c r="U4" s="9"/>
      <c r="V4" s="9"/>
    </row>
    <row r="5" spans="1:22" ht="18.75" x14ac:dyDescent="0.3">
      <c r="A5" s="7" t="s">
        <v>205</v>
      </c>
      <c r="B5" s="7" t="s">
        <v>206</v>
      </c>
      <c r="C5" s="8" t="s">
        <v>81</v>
      </c>
      <c r="D5" s="8"/>
      <c r="E5" s="20">
        <f t="shared" si="0"/>
        <v>4</v>
      </c>
      <c r="F5" s="9">
        <v>1</v>
      </c>
      <c r="G5" s="9">
        <v>1</v>
      </c>
      <c r="H5" s="9">
        <v>1</v>
      </c>
      <c r="I5" s="9"/>
      <c r="J5" s="9"/>
      <c r="K5" s="26"/>
      <c r="L5" s="26"/>
      <c r="M5" s="9">
        <v>1</v>
      </c>
      <c r="N5" s="9"/>
      <c r="O5" s="9"/>
      <c r="P5" s="26"/>
      <c r="Q5" s="26"/>
      <c r="R5" s="9"/>
      <c r="S5" s="26"/>
      <c r="T5" s="9"/>
      <c r="U5" s="9"/>
      <c r="V5" s="9"/>
    </row>
    <row r="6" spans="1:22" ht="18.75" x14ac:dyDescent="0.3">
      <c r="A6" s="7" t="s">
        <v>209</v>
      </c>
      <c r="B6" s="7" t="s">
        <v>210</v>
      </c>
      <c r="C6" s="8" t="s">
        <v>81</v>
      </c>
      <c r="D6" s="8"/>
      <c r="E6" s="20">
        <f t="shared" si="0"/>
        <v>4</v>
      </c>
      <c r="F6" s="9">
        <v>1</v>
      </c>
      <c r="G6" s="9">
        <v>1</v>
      </c>
      <c r="H6" s="9">
        <v>1</v>
      </c>
      <c r="I6" s="9"/>
      <c r="J6" s="9"/>
      <c r="K6" s="26"/>
      <c r="L6" s="26"/>
      <c r="M6" s="9">
        <v>1</v>
      </c>
      <c r="N6" s="9"/>
      <c r="O6" s="9"/>
      <c r="P6" s="26"/>
      <c r="Q6" s="26"/>
      <c r="R6" s="9"/>
      <c r="S6" s="26"/>
      <c r="T6" s="9"/>
      <c r="U6" s="9"/>
      <c r="V6" s="9"/>
    </row>
    <row r="7" spans="1:22" ht="18.75" x14ac:dyDescent="0.3">
      <c r="A7" s="7" t="s">
        <v>763</v>
      </c>
      <c r="B7" s="7" t="s">
        <v>435</v>
      </c>
      <c r="C7" s="7" t="s">
        <v>81</v>
      </c>
      <c r="D7" s="7"/>
      <c r="E7" s="20">
        <f t="shared" si="0"/>
        <v>1</v>
      </c>
      <c r="F7" s="9"/>
      <c r="G7" s="9">
        <v>1</v>
      </c>
      <c r="H7" s="9"/>
      <c r="I7" s="9"/>
      <c r="J7" s="9"/>
      <c r="K7" s="26"/>
      <c r="L7" s="26"/>
      <c r="M7" s="9"/>
      <c r="N7" s="9"/>
      <c r="O7" s="9"/>
      <c r="P7" s="26"/>
      <c r="Q7" s="26"/>
      <c r="R7" s="9"/>
      <c r="S7" s="26"/>
      <c r="T7" s="9"/>
      <c r="U7" s="9"/>
      <c r="V7" s="9"/>
    </row>
    <row r="8" spans="1:22" ht="18.75" x14ac:dyDescent="0.3">
      <c r="A8" s="7" t="s">
        <v>201</v>
      </c>
      <c r="B8" s="7" t="s">
        <v>202</v>
      </c>
      <c r="C8" s="8" t="s">
        <v>81</v>
      </c>
      <c r="D8" s="8"/>
      <c r="E8" s="20">
        <f t="shared" si="0"/>
        <v>4</v>
      </c>
      <c r="F8" s="9">
        <v>1</v>
      </c>
      <c r="G8" s="9">
        <v>1</v>
      </c>
      <c r="H8" s="9">
        <v>1</v>
      </c>
      <c r="I8" s="9"/>
      <c r="J8" s="9"/>
      <c r="K8" s="26"/>
      <c r="L8" s="26"/>
      <c r="M8" s="9">
        <v>1</v>
      </c>
      <c r="N8" s="9"/>
      <c r="O8" s="9"/>
      <c r="P8" s="26"/>
      <c r="Q8" s="26"/>
      <c r="R8" s="9"/>
      <c r="S8" s="26"/>
      <c r="T8" s="9"/>
      <c r="U8" s="9"/>
      <c r="V8" s="9"/>
    </row>
    <row r="9" spans="1:22" ht="18.75" x14ac:dyDescent="0.3">
      <c r="A9" s="7" t="s">
        <v>203</v>
      </c>
      <c r="B9" s="7" t="s">
        <v>204</v>
      </c>
      <c r="C9" s="8" t="s">
        <v>81</v>
      </c>
      <c r="D9" s="8"/>
      <c r="E9" s="20">
        <f t="shared" si="0"/>
        <v>1</v>
      </c>
      <c r="F9" s="9">
        <v>1</v>
      </c>
      <c r="G9" s="9"/>
      <c r="H9" s="9"/>
      <c r="I9" s="9"/>
      <c r="J9" s="9"/>
      <c r="K9" s="26"/>
      <c r="L9" s="26"/>
      <c r="M9" s="9"/>
      <c r="N9" s="9"/>
      <c r="O9" s="9"/>
      <c r="P9" s="26"/>
      <c r="Q9" s="26"/>
      <c r="R9" s="9"/>
      <c r="S9" s="26"/>
      <c r="T9" s="9"/>
      <c r="U9" s="9"/>
      <c r="V9" s="9"/>
    </row>
    <row r="10" spans="1:22" ht="18.75" x14ac:dyDescent="0.3">
      <c r="A10" s="7" t="s">
        <v>764</v>
      </c>
      <c r="B10" s="7" t="s">
        <v>765</v>
      </c>
      <c r="C10" s="7" t="s">
        <v>81</v>
      </c>
      <c r="D10" s="7"/>
      <c r="E10" s="20">
        <f t="shared" si="0"/>
        <v>3</v>
      </c>
      <c r="F10" s="9"/>
      <c r="G10" s="9">
        <v>1</v>
      </c>
      <c r="H10" s="9">
        <v>1</v>
      </c>
      <c r="I10" s="9"/>
      <c r="J10" s="9"/>
      <c r="K10" s="26"/>
      <c r="L10" s="26"/>
      <c r="M10" s="9">
        <v>1</v>
      </c>
      <c r="N10" s="9"/>
      <c r="O10" s="9"/>
      <c r="P10" s="26"/>
      <c r="Q10" s="26"/>
      <c r="R10" s="9"/>
      <c r="S10" s="26"/>
      <c r="T10" s="9"/>
      <c r="U10" s="9"/>
      <c r="V10" s="9"/>
    </row>
    <row r="11" spans="1:22" ht="18.75" x14ac:dyDescent="0.3">
      <c r="A11" s="7" t="s">
        <v>199</v>
      </c>
      <c r="B11" s="7" t="s">
        <v>200</v>
      </c>
      <c r="C11" s="8" t="s">
        <v>81</v>
      </c>
      <c r="D11" s="8"/>
      <c r="E11" s="20">
        <f t="shared" si="0"/>
        <v>2</v>
      </c>
      <c r="F11" s="9">
        <v>1</v>
      </c>
      <c r="G11" s="9">
        <v>1</v>
      </c>
      <c r="H11" s="9"/>
      <c r="I11" s="9"/>
      <c r="J11" s="9"/>
      <c r="K11" s="26"/>
      <c r="L11" s="26"/>
      <c r="M11" s="9"/>
      <c r="N11" s="9"/>
      <c r="O11" s="9"/>
      <c r="P11" s="26"/>
      <c r="Q11" s="26"/>
      <c r="R11" s="9"/>
      <c r="S11" s="26"/>
      <c r="T11" s="9"/>
      <c r="U11" s="9"/>
      <c r="V11" s="9"/>
    </row>
    <row r="12" spans="1:22" ht="18.75" x14ac:dyDescent="0.3">
      <c r="A12" s="7" t="s">
        <v>140</v>
      </c>
      <c r="B12" s="7" t="s">
        <v>141</v>
      </c>
      <c r="C12" s="8" t="s">
        <v>46</v>
      </c>
      <c r="D12" s="8" t="s">
        <v>500</v>
      </c>
      <c r="E12" s="20">
        <f t="shared" ref="E12:E43" si="1">SUM(F12:V12)</f>
        <v>7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6"/>
      <c r="L12" s="26"/>
      <c r="M12" s="9"/>
      <c r="N12" s="9"/>
      <c r="O12" s="9">
        <v>1</v>
      </c>
      <c r="P12" s="26"/>
      <c r="Q12" s="26"/>
      <c r="R12" s="9">
        <v>1</v>
      </c>
      <c r="S12" s="26"/>
      <c r="T12" s="9"/>
      <c r="U12" s="9"/>
      <c r="V12" s="9"/>
    </row>
    <row r="13" spans="1:22" ht="18.75" x14ac:dyDescent="0.3">
      <c r="A13" s="7" t="s">
        <v>130</v>
      </c>
      <c r="B13" s="7" t="s">
        <v>144</v>
      </c>
      <c r="C13" s="8" t="s">
        <v>46</v>
      </c>
      <c r="D13" s="8" t="s">
        <v>500</v>
      </c>
      <c r="E13" s="20">
        <f t="shared" si="1"/>
        <v>6</v>
      </c>
      <c r="F13" s="9">
        <v>1</v>
      </c>
      <c r="G13" s="9">
        <v>1</v>
      </c>
      <c r="H13" s="9">
        <v>1</v>
      </c>
      <c r="I13" s="9">
        <v>1</v>
      </c>
      <c r="J13" s="9"/>
      <c r="K13" s="26"/>
      <c r="L13" s="26"/>
      <c r="M13" s="9"/>
      <c r="N13" s="9"/>
      <c r="O13" s="9">
        <v>1</v>
      </c>
      <c r="P13" s="26"/>
      <c r="Q13" s="26"/>
      <c r="R13" s="9">
        <v>1</v>
      </c>
      <c r="S13" s="26"/>
      <c r="T13" s="9"/>
      <c r="U13" s="9"/>
      <c r="V13" s="9"/>
    </row>
    <row r="14" spans="1:22" ht="18.75" x14ac:dyDescent="0.3">
      <c r="A14" s="7" t="s">
        <v>130</v>
      </c>
      <c r="B14" s="7" t="s">
        <v>131</v>
      </c>
      <c r="C14" s="8" t="s">
        <v>46</v>
      </c>
      <c r="D14" s="8" t="s">
        <v>500</v>
      </c>
      <c r="E14" s="20">
        <f t="shared" si="1"/>
        <v>7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26"/>
      <c r="L14" s="26"/>
      <c r="M14" s="9"/>
      <c r="N14" s="9"/>
      <c r="O14" s="9">
        <v>1</v>
      </c>
      <c r="P14" s="26"/>
      <c r="Q14" s="26"/>
      <c r="R14" s="9">
        <v>1</v>
      </c>
      <c r="S14" s="26"/>
      <c r="T14" s="9"/>
      <c r="U14" s="9"/>
      <c r="V14" s="9"/>
    </row>
    <row r="15" spans="1:22" ht="18.75" x14ac:dyDescent="0.3">
      <c r="A15" s="7" t="s">
        <v>209</v>
      </c>
      <c r="B15" s="7" t="s">
        <v>210</v>
      </c>
      <c r="C15" s="7" t="s">
        <v>46</v>
      </c>
      <c r="D15" s="7" t="s">
        <v>500</v>
      </c>
      <c r="E15" s="20">
        <f t="shared" si="1"/>
        <v>1</v>
      </c>
      <c r="F15" s="9"/>
      <c r="G15" s="9"/>
      <c r="H15" s="9"/>
      <c r="I15" s="9"/>
      <c r="J15" s="9"/>
      <c r="K15" s="26"/>
      <c r="L15" s="26"/>
      <c r="M15" s="9"/>
      <c r="N15" s="9"/>
      <c r="O15" s="9"/>
      <c r="P15" s="26"/>
      <c r="Q15" s="26"/>
      <c r="R15" s="9">
        <v>1</v>
      </c>
      <c r="S15" s="26"/>
      <c r="T15" s="9"/>
      <c r="U15" s="9"/>
      <c r="V15" s="9"/>
    </row>
    <row r="16" spans="1:22" ht="18.75" x14ac:dyDescent="0.3">
      <c r="A16" s="7" t="s">
        <v>138</v>
      </c>
      <c r="B16" s="7" t="s">
        <v>139</v>
      </c>
      <c r="C16" s="8" t="s">
        <v>46</v>
      </c>
      <c r="D16" s="8" t="s">
        <v>500</v>
      </c>
      <c r="E16" s="20">
        <f t="shared" si="1"/>
        <v>7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26"/>
      <c r="L16" s="26"/>
      <c r="M16" s="9"/>
      <c r="N16" s="9"/>
      <c r="O16" s="9">
        <v>1</v>
      </c>
      <c r="P16" s="26"/>
      <c r="Q16" s="26"/>
      <c r="R16" s="9">
        <v>1</v>
      </c>
      <c r="S16" s="26"/>
      <c r="T16" s="9"/>
      <c r="U16" s="9"/>
      <c r="V16" s="9"/>
    </row>
    <row r="17" spans="1:22" ht="18.75" x14ac:dyDescent="0.3">
      <c r="A17" s="7" t="s">
        <v>136</v>
      </c>
      <c r="B17" s="7" t="s">
        <v>137</v>
      </c>
      <c r="C17" s="8" t="s">
        <v>46</v>
      </c>
      <c r="D17" s="8" t="s">
        <v>500</v>
      </c>
      <c r="E17" s="20">
        <f t="shared" si="1"/>
        <v>5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26"/>
      <c r="L17" s="26"/>
      <c r="M17" s="9"/>
      <c r="N17" s="9"/>
      <c r="O17" s="9"/>
      <c r="P17" s="26"/>
      <c r="Q17" s="26"/>
      <c r="R17" s="9"/>
      <c r="S17" s="26"/>
      <c r="T17" s="9"/>
      <c r="U17" s="9"/>
      <c r="V17" s="9"/>
    </row>
    <row r="18" spans="1:22" ht="18.75" x14ac:dyDescent="0.3">
      <c r="A18" s="7" t="s">
        <v>351</v>
      </c>
      <c r="B18" s="7" t="s">
        <v>352</v>
      </c>
      <c r="C18" s="7" t="s">
        <v>46</v>
      </c>
      <c r="D18" s="7" t="s">
        <v>500</v>
      </c>
      <c r="E18" s="20">
        <f t="shared" si="1"/>
        <v>3</v>
      </c>
      <c r="F18" s="9"/>
      <c r="G18" s="9"/>
      <c r="H18" s="9">
        <v>1</v>
      </c>
      <c r="I18" s="9">
        <v>1</v>
      </c>
      <c r="J18" s="9">
        <v>1</v>
      </c>
      <c r="K18" s="26"/>
      <c r="L18" s="26"/>
      <c r="M18" s="9"/>
      <c r="N18" s="9"/>
      <c r="O18" s="9"/>
      <c r="P18" s="26"/>
      <c r="Q18" s="26"/>
      <c r="R18" s="9"/>
      <c r="S18" s="26"/>
      <c r="T18" s="9"/>
      <c r="U18" s="9"/>
      <c r="V18" s="9"/>
    </row>
    <row r="19" spans="1:22" ht="18.75" x14ac:dyDescent="0.3">
      <c r="A19" s="7" t="s">
        <v>145</v>
      </c>
      <c r="B19" s="7" t="s">
        <v>879</v>
      </c>
      <c r="C19" s="8" t="s">
        <v>46</v>
      </c>
      <c r="D19" s="8" t="s">
        <v>500</v>
      </c>
      <c r="E19" s="20">
        <f t="shared" si="1"/>
        <v>6</v>
      </c>
      <c r="F19" s="9">
        <v>1</v>
      </c>
      <c r="G19" s="9">
        <v>1</v>
      </c>
      <c r="H19" s="9">
        <v>1</v>
      </c>
      <c r="I19" s="9">
        <v>1</v>
      </c>
      <c r="J19" s="9"/>
      <c r="K19" s="26"/>
      <c r="L19" s="26"/>
      <c r="M19" s="9"/>
      <c r="N19" s="9"/>
      <c r="O19" s="9">
        <v>1</v>
      </c>
      <c r="P19" s="26"/>
      <c r="Q19" s="26"/>
      <c r="R19" s="9">
        <v>1</v>
      </c>
      <c r="S19" s="26"/>
      <c r="T19" s="9"/>
      <c r="U19" s="9"/>
      <c r="V19" s="9"/>
    </row>
    <row r="20" spans="1:22" ht="18.75" x14ac:dyDescent="0.3">
      <c r="A20" s="7" t="s">
        <v>884</v>
      </c>
      <c r="B20" s="7" t="s">
        <v>361</v>
      </c>
      <c r="C20" s="7" t="s">
        <v>46</v>
      </c>
      <c r="D20" s="7" t="s">
        <v>500</v>
      </c>
      <c r="E20" s="20">
        <f t="shared" si="1"/>
        <v>3</v>
      </c>
      <c r="F20" s="9"/>
      <c r="G20" s="9"/>
      <c r="H20" s="9"/>
      <c r="I20" s="9"/>
      <c r="J20" s="9">
        <v>1</v>
      </c>
      <c r="K20" s="26"/>
      <c r="L20" s="26"/>
      <c r="M20" s="9"/>
      <c r="N20" s="9"/>
      <c r="O20" s="9">
        <v>1</v>
      </c>
      <c r="P20" s="26"/>
      <c r="Q20" s="26"/>
      <c r="R20" s="9">
        <v>1</v>
      </c>
      <c r="S20" s="26"/>
      <c r="T20" s="9"/>
      <c r="U20" s="9"/>
      <c r="V20" s="9"/>
    </row>
    <row r="21" spans="1:22" ht="18.75" x14ac:dyDescent="0.3">
      <c r="A21" s="7" t="s">
        <v>203</v>
      </c>
      <c r="B21" s="7" t="s">
        <v>212</v>
      </c>
      <c r="C21" s="7" t="s">
        <v>46</v>
      </c>
      <c r="D21" s="7" t="s">
        <v>500</v>
      </c>
      <c r="E21" s="20">
        <f t="shared" si="1"/>
        <v>5</v>
      </c>
      <c r="F21" s="9"/>
      <c r="G21" s="9">
        <v>1</v>
      </c>
      <c r="H21" s="9"/>
      <c r="I21" s="9">
        <v>1</v>
      </c>
      <c r="J21" s="9">
        <v>1</v>
      </c>
      <c r="K21" s="26"/>
      <c r="L21" s="26"/>
      <c r="M21" s="9"/>
      <c r="N21" s="9"/>
      <c r="O21" s="9">
        <v>1</v>
      </c>
      <c r="P21" s="26"/>
      <c r="Q21" s="26"/>
      <c r="R21" s="9">
        <v>1</v>
      </c>
      <c r="S21" s="26"/>
      <c r="T21" s="9"/>
      <c r="U21" s="9"/>
      <c r="V21" s="9"/>
    </row>
    <row r="22" spans="1:22" ht="18.75" x14ac:dyDescent="0.3">
      <c r="A22" s="7" t="s">
        <v>132</v>
      </c>
      <c r="B22" s="7" t="s">
        <v>133</v>
      </c>
      <c r="C22" s="8" t="s">
        <v>46</v>
      </c>
      <c r="D22" s="8" t="s">
        <v>500</v>
      </c>
      <c r="E22" s="20">
        <f t="shared" si="1"/>
        <v>6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6"/>
      <c r="L22" s="26"/>
      <c r="M22" s="9"/>
      <c r="N22" s="9"/>
      <c r="O22" s="9"/>
      <c r="P22" s="26"/>
      <c r="Q22" s="26"/>
      <c r="R22" s="9">
        <v>1</v>
      </c>
      <c r="S22" s="26"/>
      <c r="T22" s="9"/>
      <c r="U22" s="9"/>
      <c r="V22" s="9"/>
    </row>
    <row r="23" spans="1:22" ht="18.75" x14ac:dyDescent="0.3">
      <c r="A23" s="7" t="s">
        <v>134</v>
      </c>
      <c r="B23" s="7" t="s">
        <v>135</v>
      </c>
      <c r="C23" s="8" t="s">
        <v>46</v>
      </c>
      <c r="D23" s="8" t="s">
        <v>500</v>
      </c>
      <c r="E23" s="20">
        <f t="shared" si="1"/>
        <v>2</v>
      </c>
      <c r="F23" s="9">
        <v>1</v>
      </c>
      <c r="G23" s="9"/>
      <c r="H23" s="9"/>
      <c r="I23" s="9"/>
      <c r="J23" s="9"/>
      <c r="K23" s="26"/>
      <c r="L23" s="26"/>
      <c r="M23" s="9"/>
      <c r="N23" s="9"/>
      <c r="O23" s="9">
        <v>1</v>
      </c>
      <c r="P23" s="26"/>
      <c r="Q23" s="26"/>
      <c r="R23" s="9"/>
      <c r="S23" s="26"/>
      <c r="T23" s="9"/>
      <c r="U23" s="9"/>
      <c r="V23" s="9"/>
    </row>
    <row r="24" spans="1:22" ht="18.75" x14ac:dyDescent="0.3">
      <c r="A24" s="7" t="s">
        <v>142</v>
      </c>
      <c r="B24" s="7" t="s">
        <v>143</v>
      </c>
      <c r="C24" s="8" t="s">
        <v>46</v>
      </c>
      <c r="D24" s="8" t="s">
        <v>500</v>
      </c>
      <c r="E24" s="20">
        <f t="shared" si="1"/>
        <v>6</v>
      </c>
      <c r="F24" s="9">
        <v>1</v>
      </c>
      <c r="G24" s="9">
        <v>1</v>
      </c>
      <c r="H24" s="9">
        <v>1</v>
      </c>
      <c r="I24" s="9"/>
      <c r="J24" s="9">
        <v>1</v>
      </c>
      <c r="K24" s="26"/>
      <c r="L24" s="26"/>
      <c r="M24" s="9"/>
      <c r="N24" s="9"/>
      <c r="O24" s="9">
        <v>1</v>
      </c>
      <c r="P24" s="26"/>
      <c r="Q24" s="26"/>
      <c r="R24" s="9">
        <v>1</v>
      </c>
      <c r="S24" s="26"/>
      <c r="T24" s="9"/>
      <c r="U24" s="9"/>
      <c r="V24" s="9"/>
    </row>
    <row r="25" spans="1:22" ht="18.75" x14ac:dyDescent="0.3">
      <c r="A25" s="7" t="s">
        <v>207</v>
      </c>
      <c r="B25" s="7" t="s">
        <v>357</v>
      </c>
      <c r="C25" s="8" t="s">
        <v>46</v>
      </c>
      <c r="D25" s="8" t="s">
        <v>516</v>
      </c>
      <c r="E25" s="20">
        <f t="shared" si="1"/>
        <v>8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26"/>
      <c r="L25" s="26"/>
      <c r="M25" s="9">
        <v>1</v>
      </c>
      <c r="N25" s="9"/>
      <c r="O25" s="9">
        <v>1</v>
      </c>
      <c r="P25" s="26"/>
      <c r="Q25" s="26"/>
      <c r="R25" s="9">
        <v>1</v>
      </c>
      <c r="S25" s="26"/>
      <c r="T25" s="9"/>
      <c r="U25" s="9"/>
      <c r="V25" s="9"/>
    </row>
    <row r="26" spans="1:22" ht="18.75" x14ac:dyDescent="0.3">
      <c r="A26" s="7" t="s">
        <v>524</v>
      </c>
      <c r="B26" s="7" t="s">
        <v>328</v>
      </c>
      <c r="C26" s="8" t="s">
        <v>46</v>
      </c>
      <c r="D26" s="8" t="s">
        <v>516</v>
      </c>
      <c r="E26" s="20">
        <f t="shared" si="1"/>
        <v>8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26"/>
      <c r="L26" s="26"/>
      <c r="M26" s="9">
        <v>1</v>
      </c>
      <c r="N26" s="9"/>
      <c r="O26" s="9">
        <v>1</v>
      </c>
      <c r="P26" s="26"/>
      <c r="Q26" s="26"/>
      <c r="R26" s="9">
        <v>1</v>
      </c>
      <c r="S26" s="26"/>
      <c r="T26" s="9"/>
      <c r="U26" s="9"/>
      <c r="V26" s="9"/>
    </row>
    <row r="27" spans="1:22" ht="18.75" x14ac:dyDescent="0.3">
      <c r="A27" s="7" t="s">
        <v>355</v>
      </c>
      <c r="B27" s="7" t="s">
        <v>356</v>
      </c>
      <c r="C27" s="8" t="s">
        <v>46</v>
      </c>
      <c r="D27" s="8" t="s">
        <v>516</v>
      </c>
      <c r="E27" s="20">
        <f t="shared" si="1"/>
        <v>7</v>
      </c>
      <c r="F27" s="9">
        <v>1</v>
      </c>
      <c r="G27" s="9"/>
      <c r="H27" s="9">
        <v>1</v>
      </c>
      <c r="I27" s="9">
        <v>1</v>
      </c>
      <c r="J27" s="9">
        <v>1</v>
      </c>
      <c r="K27" s="26"/>
      <c r="L27" s="26"/>
      <c r="M27" s="9">
        <v>1</v>
      </c>
      <c r="N27" s="9"/>
      <c r="O27" s="9">
        <v>1</v>
      </c>
      <c r="P27" s="26"/>
      <c r="Q27" s="26"/>
      <c r="R27" s="9">
        <v>1</v>
      </c>
      <c r="S27" s="26"/>
      <c r="T27" s="9"/>
      <c r="U27" s="9"/>
      <c r="V27" s="9"/>
    </row>
    <row r="28" spans="1:22" ht="18.75" x14ac:dyDescent="0.3">
      <c r="A28" s="7" t="s">
        <v>358</v>
      </c>
      <c r="B28" s="7" t="s">
        <v>359</v>
      </c>
      <c r="C28" s="8" t="s">
        <v>46</v>
      </c>
      <c r="D28" s="8" t="s">
        <v>516</v>
      </c>
      <c r="E28" s="20">
        <f t="shared" si="1"/>
        <v>7</v>
      </c>
      <c r="F28" s="9">
        <v>1</v>
      </c>
      <c r="G28" s="9">
        <v>1</v>
      </c>
      <c r="H28" s="9">
        <v>1</v>
      </c>
      <c r="I28" s="9"/>
      <c r="J28" s="9">
        <v>1</v>
      </c>
      <c r="K28" s="26"/>
      <c r="L28" s="26"/>
      <c r="M28" s="9">
        <v>1</v>
      </c>
      <c r="N28" s="9"/>
      <c r="O28" s="9">
        <v>1</v>
      </c>
      <c r="P28" s="26"/>
      <c r="Q28" s="26"/>
      <c r="R28" s="9">
        <v>1</v>
      </c>
      <c r="S28" s="26"/>
      <c r="T28" s="9"/>
      <c r="U28" s="9"/>
      <c r="V28" s="9"/>
    </row>
    <row r="29" spans="1:22" ht="18.75" x14ac:dyDescent="0.3">
      <c r="A29" s="7" t="s">
        <v>362</v>
      </c>
      <c r="B29" s="7" t="s">
        <v>363</v>
      </c>
      <c r="C29" s="8" t="s">
        <v>46</v>
      </c>
      <c r="D29" s="8" t="s">
        <v>516</v>
      </c>
      <c r="E29" s="20">
        <f t="shared" si="1"/>
        <v>8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26"/>
      <c r="L29" s="26"/>
      <c r="M29" s="9">
        <v>1</v>
      </c>
      <c r="N29" s="9"/>
      <c r="O29" s="9">
        <v>1</v>
      </c>
      <c r="P29" s="26"/>
      <c r="Q29" s="26"/>
      <c r="R29" s="9">
        <v>1</v>
      </c>
      <c r="S29" s="26"/>
      <c r="T29" s="9"/>
      <c r="U29" s="9"/>
      <c r="V29" s="9"/>
    </row>
    <row r="30" spans="1:22" ht="18.75" x14ac:dyDescent="0.3">
      <c r="A30" s="7" t="s">
        <v>351</v>
      </c>
      <c r="B30" s="7" t="s">
        <v>352</v>
      </c>
      <c r="C30" s="8" t="s">
        <v>46</v>
      </c>
      <c r="D30" s="8" t="s">
        <v>516</v>
      </c>
      <c r="E30" s="20">
        <f t="shared" si="1"/>
        <v>5</v>
      </c>
      <c r="F30" s="9">
        <v>1</v>
      </c>
      <c r="G30" s="9">
        <v>1</v>
      </c>
      <c r="H30" s="9"/>
      <c r="I30" s="9"/>
      <c r="J30" s="9"/>
      <c r="K30" s="26"/>
      <c r="L30" s="26"/>
      <c r="M30" s="9">
        <v>1</v>
      </c>
      <c r="N30" s="9"/>
      <c r="O30" s="9">
        <v>1</v>
      </c>
      <c r="P30" s="26"/>
      <c r="Q30" s="26"/>
      <c r="R30" s="9">
        <v>1</v>
      </c>
      <c r="S30" s="26"/>
      <c r="T30" s="9"/>
      <c r="U30" s="9"/>
      <c r="V30" s="9"/>
    </row>
    <row r="31" spans="1:22" ht="18.75" x14ac:dyDescent="0.3">
      <c r="A31" s="7" t="s">
        <v>892</v>
      </c>
      <c r="B31" s="7" t="s">
        <v>893</v>
      </c>
      <c r="C31" s="7" t="s">
        <v>46</v>
      </c>
      <c r="D31" s="7" t="s">
        <v>516</v>
      </c>
      <c r="E31" s="20">
        <f t="shared" si="1"/>
        <v>5</v>
      </c>
      <c r="F31" s="9"/>
      <c r="G31" s="9"/>
      <c r="H31" s="9">
        <v>1</v>
      </c>
      <c r="I31" s="9">
        <v>1</v>
      </c>
      <c r="J31" s="9">
        <v>1</v>
      </c>
      <c r="K31" s="26"/>
      <c r="L31" s="26"/>
      <c r="M31" s="9">
        <v>1</v>
      </c>
      <c r="N31" s="9"/>
      <c r="O31" s="9">
        <v>1</v>
      </c>
      <c r="P31" s="26"/>
      <c r="Q31" s="26"/>
      <c r="R31" s="9"/>
      <c r="S31" s="26"/>
      <c r="T31" s="9"/>
      <c r="U31" s="9"/>
      <c r="V31" s="9"/>
    </row>
    <row r="32" spans="1:22" ht="18.75" x14ac:dyDescent="0.3">
      <c r="A32" s="7" t="s">
        <v>360</v>
      </c>
      <c r="B32" s="7" t="s">
        <v>361</v>
      </c>
      <c r="C32" s="8" t="s">
        <v>46</v>
      </c>
      <c r="D32" s="8" t="s">
        <v>516</v>
      </c>
      <c r="E32" s="20">
        <f t="shared" si="1"/>
        <v>4</v>
      </c>
      <c r="F32" s="9">
        <v>1</v>
      </c>
      <c r="G32" s="9">
        <v>1</v>
      </c>
      <c r="H32" s="9"/>
      <c r="I32" s="9">
        <v>1</v>
      </c>
      <c r="J32" s="9"/>
      <c r="K32" s="26"/>
      <c r="L32" s="26"/>
      <c r="M32" s="9">
        <v>1</v>
      </c>
      <c r="N32" s="9"/>
      <c r="O32" s="9"/>
      <c r="P32" s="26"/>
      <c r="Q32" s="26"/>
      <c r="R32" s="9"/>
      <c r="S32" s="26"/>
      <c r="T32" s="9"/>
      <c r="U32" s="9"/>
      <c r="V32" s="9"/>
    </row>
    <row r="33" spans="1:22" ht="18.75" x14ac:dyDescent="0.3">
      <c r="A33" s="7" t="s">
        <v>134</v>
      </c>
      <c r="B33" s="7" t="s">
        <v>135</v>
      </c>
      <c r="C33" s="7" t="s">
        <v>46</v>
      </c>
      <c r="D33" s="7" t="s">
        <v>516</v>
      </c>
      <c r="E33" s="20">
        <f t="shared" si="1"/>
        <v>4</v>
      </c>
      <c r="F33" s="9"/>
      <c r="G33" s="9">
        <v>1</v>
      </c>
      <c r="H33" s="9">
        <v>1</v>
      </c>
      <c r="I33" s="9"/>
      <c r="J33" s="9">
        <v>1</v>
      </c>
      <c r="K33" s="26"/>
      <c r="L33" s="26"/>
      <c r="M33" s="9"/>
      <c r="N33" s="9"/>
      <c r="O33" s="9"/>
      <c r="P33" s="26"/>
      <c r="Q33" s="26"/>
      <c r="R33" s="9">
        <v>1</v>
      </c>
      <c r="S33" s="26"/>
      <c r="T33" s="9"/>
      <c r="U33" s="9"/>
      <c r="V33" s="9"/>
    </row>
    <row r="34" spans="1:22" ht="18.75" x14ac:dyDescent="0.3">
      <c r="A34" s="7" t="s">
        <v>142</v>
      </c>
      <c r="B34" s="7" t="s">
        <v>348</v>
      </c>
      <c r="C34" s="7" t="s">
        <v>46</v>
      </c>
      <c r="D34" s="7" t="s">
        <v>516</v>
      </c>
      <c r="E34" s="20">
        <f t="shared" si="1"/>
        <v>1</v>
      </c>
      <c r="F34" s="9"/>
      <c r="G34" s="9"/>
      <c r="H34" s="9"/>
      <c r="I34" s="9">
        <v>1</v>
      </c>
      <c r="J34" s="9"/>
      <c r="K34" s="26"/>
      <c r="L34" s="26"/>
      <c r="M34" s="9"/>
      <c r="N34" s="9"/>
      <c r="O34" s="9"/>
      <c r="P34" s="26"/>
      <c r="Q34" s="26"/>
      <c r="R34" s="9"/>
      <c r="S34" s="26"/>
      <c r="T34" s="9"/>
      <c r="U34" s="9"/>
      <c r="V34" s="9"/>
    </row>
    <row r="35" spans="1:22" ht="18.75" x14ac:dyDescent="0.3">
      <c r="A35" s="7" t="s">
        <v>354</v>
      </c>
      <c r="B35" s="7" t="s">
        <v>181</v>
      </c>
      <c r="C35" s="8" t="s">
        <v>46</v>
      </c>
      <c r="D35" s="8" t="s">
        <v>516</v>
      </c>
      <c r="E35" s="20">
        <f t="shared" si="1"/>
        <v>8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26"/>
      <c r="L35" s="26"/>
      <c r="M35" s="9">
        <v>1</v>
      </c>
      <c r="N35" s="9"/>
      <c r="O35" s="9">
        <v>1</v>
      </c>
      <c r="P35" s="26"/>
      <c r="Q35" s="26"/>
      <c r="R35" s="9">
        <v>1</v>
      </c>
      <c r="S35" s="26"/>
      <c r="T35" s="9"/>
      <c r="U35" s="9"/>
      <c r="V35" s="9"/>
    </row>
    <row r="36" spans="1:22" ht="18.75" x14ac:dyDescent="0.3">
      <c r="A36" s="7" t="s">
        <v>353</v>
      </c>
      <c r="B36" s="7" t="s">
        <v>328</v>
      </c>
      <c r="C36" s="8" t="s">
        <v>46</v>
      </c>
      <c r="D36" s="8" t="s">
        <v>516</v>
      </c>
      <c r="E36" s="20">
        <f t="shared" si="1"/>
        <v>8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26"/>
      <c r="L36" s="26"/>
      <c r="M36" s="9">
        <v>1</v>
      </c>
      <c r="N36" s="9"/>
      <c r="O36" s="9">
        <v>1</v>
      </c>
      <c r="P36" s="26"/>
      <c r="Q36" s="26"/>
      <c r="R36" s="9">
        <v>1</v>
      </c>
      <c r="S36" s="26"/>
      <c r="T36" s="9"/>
      <c r="U36" s="9"/>
      <c r="V36" s="9"/>
    </row>
    <row r="37" spans="1:22" ht="18.75" x14ac:dyDescent="0.3">
      <c r="A37" s="7" t="s">
        <v>503</v>
      </c>
      <c r="B37" s="7" t="s">
        <v>181</v>
      </c>
      <c r="C37" s="8" t="s">
        <v>47</v>
      </c>
      <c r="D37" s="8" t="s">
        <v>500</v>
      </c>
      <c r="E37" s="20">
        <f t="shared" si="1"/>
        <v>8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26"/>
      <c r="L37" s="26"/>
      <c r="M37" s="9"/>
      <c r="N37" s="9">
        <v>1</v>
      </c>
      <c r="O37" s="9">
        <v>1</v>
      </c>
      <c r="P37" s="26"/>
      <c r="Q37" s="26"/>
      <c r="R37" s="9">
        <v>1</v>
      </c>
      <c r="S37" s="26"/>
      <c r="T37" s="9"/>
      <c r="U37" s="9"/>
      <c r="V37" s="9"/>
    </row>
    <row r="38" spans="1:22" ht="18.75" x14ac:dyDescent="0.3">
      <c r="A38" s="7" t="s">
        <v>130</v>
      </c>
      <c r="B38" s="7" t="s">
        <v>501</v>
      </c>
      <c r="C38" s="8" t="s">
        <v>47</v>
      </c>
      <c r="D38" s="8" t="s">
        <v>500</v>
      </c>
      <c r="E38" s="20">
        <f t="shared" si="1"/>
        <v>9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26"/>
      <c r="L38" s="26"/>
      <c r="M38" s="9">
        <v>1</v>
      </c>
      <c r="N38" s="9">
        <v>1</v>
      </c>
      <c r="O38" s="9">
        <v>1</v>
      </c>
      <c r="P38" s="26"/>
      <c r="Q38" s="26"/>
      <c r="R38" s="9">
        <v>1</v>
      </c>
      <c r="S38" s="26"/>
      <c r="T38" s="9"/>
      <c r="U38" s="9"/>
      <c r="V38" s="9"/>
    </row>
    <row r="39" spans="1:22" ht="18.75" x14ac:dyDescent="0.3">
      <c r="A39" s="7" t="s">
        <v>355</v>
      </c>
      <c r="B39" s="7" t="s">
        <v>504</v>
      </c>
      <c r="C39" s="8" t="s">
        <v>47</v>
      </c>
      <c r="D39" s="8" t="s">
        <v>500</v>
      </c>
      <c r="E39" s="20">
        <f t="shared" si="1"/>
        <v>9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26"/>
      <c r="L39" s="26"/>
      <c r="M39" s="9">
        <v>1</v>
      </c>
      <c r="N39" s="9">
        <v>1</v>
      </c>
      <c r="O39" s="9">
        <v>1</v>
      </c>
      <c r="P39" s="26"/>
      <c r="Q39" s="26"/>
      <c r="R39" s="9">
        <v>1</v>
      </c>
      <c r="S39" s="26"/>
      <c r="T39" s="9"/>
      <c r="U39" s="9"/>
      <c r="V39" s="9"/>
    </row>
    <row r="40" spans="1:22" ht="18.75" x14ac:dyDescent="0.3">
      <c r="A40" s="7" t="s">
        <v>517</v>
      </c>
      <c r="B40" s="7" t="s">
        <v>518</v>
      </c>
      <c r="C40" s="7" t="s">
        <v>47</v>
      </c>
      <c r="D40" s="7" t="s">
        <v>500</v>
      </c>
      <c r="E40" s="20">
        <f t="shared" si="1"/>
        <v>4</v>
      </c>
      <c r="F40" s="9"/>
      <c r="G40" s="9"/>
      <c r="H40" s="9"/>
      <c r="I40" s="9">
        <v>1</v>
      </c>
      <c r="J40" s="9">
        <v>1</v>
      </c>
      <c r="K40" s="26"/>
      <c r="L40" s="26"/>
      <c r="M40" s="9"/>
      <c r="N40" s="9">
        <v>1</v>
      </c>
      <c r="O40" s="9">
        <v>1</v>
      </c>
      <c r="P40" s="26"/>
      <c r="Q40" s="26"/>
      <c r="R40" s="9"/>
      <c r="S40" s="26"/>
      <c r="T40" s="9"/>
      <c r="U40" s="9"/>
      <c r="V40" s="9"/>
    </row>
    <row r="41" spans="1:22" ht="18.75" x14ac:dyDescent="0.3">
      <c r="A41" s="7" t="s">
        <v>508</v>
      </c>
      <c r="B41" s="7" t="s">
        <v>509</v>
      </c>
      <c r="C41" s="8" t="s">
        <v>47</v>
      </c>
      <c r="D41" s="8" t="s">
        <v>500</v>
      </c>
      <c r="E41" s="20">
        <f t="shared" si="1"/>
        <v>1</v>
      </c>
      <c r="F41" s="9">
        <v>1</v>
      </c>
      <c r="G41" s="9"/>
      <c r="H41" s="9"/>
      <c r="I41" s="9"/>
      <c r="J41" s="9"/>
      <c r="K41" s="26"/>
      <c r="L41" s="26"/>
      <c r="M41" s="9"/>
      <c r="N41" s="9"/>
      <c r="O41" s="9"/>
      <c r="P41" s="26"/>
      <c r="Q41" s="26"/>
      <c r="R41" s="9"/>
      <c r="S41" s="26"/>
      <c r="T41" s="9"/>
      <c r="U41" s="9"/>
      <c r="V41" s="9"/>
    </row>
    <row r="42" spans="1:22" ht="18.75" x14ac:dyDescent="0.3">
      <c r="A42" s="7" t="s">
        <v>502</v>
      </c>
      <c r="B42" s="7" t="s">
        <v>328</v>
      </c>
      <c r="C42" s="8" t="s">
        <v>47</v>
      </c>
      <c r="D42" s="8" t="s">
        <v>500</v>
      </c>
      <c r="E42" s="20">
        <f t="shared" si="1"/>
        <v>9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26"/>
      <c r="L42" s="26"/>
      <c r="M42" s="9">
        <v>1</v>
      </c>
      <c r="N42" s="9">
        <v>1</v>
      </c>
      <c r="O42" s="9">
        <v>1</v>
      </c>
      <c r="P42" s="26"/>
      <c r="Q42" s="26"/>
      <c r="R42" s="9">
        <v>1</v>
      </c>
      <c r="S42" s="26"/>
      <c r="T42" s="9"/>
      <c r="U42" s="9"/>
      <c r="V42" s="9"/>
    </row>
    <row r="43" spans="1:22" ht="18.75" x14ac:dyDescent="0.3">
      <c r="A43" s="7" t="s">
        <v>138</v>
      </c>
      <c r="B43" s="7" t="s">
        <v>514</v>
      </c>
      <c r="C43" s="8" t="s">
        <v>47</v>
      </c>
      <c r="D43" s="8" t="s">
        <v>500</v>
      </c>
      <c r="E43" s="20">
        <f t="shared" si="1"/>
        <v>6</v>
      </c>
      <c r="F43" s="9">
        <v>1</v>
      </c>
      <c r="G43" s="9">
        <v>1</v>
      </c>
      <c r="H43" s="9">
        <v>1</v>
      </c>
      <c r="I43" s="9"/>
      <c r="J43" s="9">
        <v>1</v>
      </c>
      <c r="K43" s="26"/>
      <c r="L43" s="26"/>
      <c r="M43" s="9">
        <v>1</v>
      </c>
      <c r="N43" s="9"/>
      <c r="O43" s="9"/>
      <c r="P43" s="26"/>
      <c r="Q43" s="26"/>
      <c r="R43" s="9">
        <v>1</v>
      </c>
      <c r="S43" s="26"/>
      <c r="T43" s="9"/>
      <c r="U43" s="9"/>
      <c r="V43" s="9"/>
    </row>
    <row r="44" spans="1:22" ht="18.75" x14ac:dyDescent="0.3">
      <c r="A44" s="7" t="s">
        <v>382</v>
      </c>
      <c r="B44" s="7" t="s">
        <v>507</v>
      </c>
      <c r="C44" s="8" t="s">
        <v>47</v>
      </c>
      <c r="D44" s="8" t="s">
        <v>500</v>
      </c>
      <c r="E44" s="20">
        <f t="shared" ref="E44:E75" si="2">SUM(F44:V44)</f>
        <v>9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26"/>
      <c r="L44" s="26"/>
      <c r="M44" s="9">
        <v>1</v>
      </c>
      <c r="N44" s="9">
        <v>1</v>
      </c>
      <c r="O44" s="9">
        <v>1</v>
      </c>
      <c r="P44" s="26"/>
      <c r="Q44" s="26"/>
      <c r="R44" s="9">
        <v>1</v>
      </c>
      <c r="S44" s="26"/>
      <c r="T44" s="9"/>
      <c r="U44" s="9"/>
      <c r="V44" s="9"/>
    </row>
    <row r="45" spans="1:22" ht="18.75" x14ac:dyDescent="0.3">
      <c r="A45" s="7" t="s">
        <v>505</v>
      </c>
      <c r="B45" s="7" t="s">
        <v>506</v>
      </c>
      <c r="C45" s="8" t="s">
        <v>47</v>
      </c>
      <c r="D45" s="8" t="s">
        <v>500</v>
      </c>
      <c r="E45" s="20">
        <f t="shared" si="2"/>
        <v>6</v>
      </c>
      <c r="F45" s="9">
        <v>1</v>
      </c>
      <c r="G45" s="9">
        <v>1</v>
      </c>
      <c r="H45" s="9">
        <v>1</v>
      </c>
      <c r="I45" s="9"/>
      <c r="J45" s="9">
        <v>1</v>
      </c>
      <c r="K45" s="26"/>
      <c r="L45" s="26"/>
      <c r="M45" s="9"/>
      <c r="N45" s="9">
        <v>1</v>
      </c>
      <c r="O45" s="9"/>
      <c r="P45" s="26"/>
      <c r="Q45" s="26"/>
      <c r="R45" s="9">
        <v>1</v>
      </c>
      <c r="S45" s="26"/>
      <c r="T45" s="9"/>
      <c r="U45" s="9"/>
      <c r="V45" s="9"/>
    </row>
    <row r="46" spans="1:22" ht="18.75" x14ac:dyDescent="0.3">
      <c r="A46" s="7" t="s">
        <v>510</v>
      </c>
      <c r="B46" s="7" t="s">
        <v>511</v>
      </c>
      <c r="C46" s="8" t="s">
        <v>47</v>
      </c>
      <c r="D46" s="8" t="s">
        <v>500</v>
      </c>
      <c r="E46" s="20">
        <f t="shared" si="2"/>
        <v>9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26"/>
      <c r="L46" s="26"/>
      <c r="M46" s="9">
        <v>1</v>
      </c>
      <c r="N46" s="9">
        <v>1</v>
      </c>
      <c r="O46" s="9">
        <v>1</v>
      </c>
      <c r="P46" s="26"/>
      <c r="Q46" s="26"/>
      <c r="R46" s="9">
        <v>1</v>
      </c>
      <c r="S46" s="26"/>
      <c r="T46" s="9"/>
      <c r="U46" s="9"/>
      <c r="V46" s="9"/>
    </row>
    <row r="47" spans="1:22" ht="18.75" x14ac:dyDescent="0.3">
      <c r="A47" s="7" t="s">
        <v>512</v>
      </c>
      <c r="B47" s="7" t="s">
        <v>667</v>
      </c>
      <c r="C47" s="7" t="s">
        <v>47</v>
      </c>
      <c r="D47" s="7" t="s">
        <v>500</v>
      </c>
      <c r="E47" s="20">
        <f t="shared" si="2"/>
        <v>3</v>
      </c>
      <c r="F47" s="9"/>
      <c r="G47" s="9"/>
      <c r="H47" s="9"/>
      <c r="I47" s="9"/>
      <c r="J47" s="9"/>
      <c r="K47" s="26"/>
      <c r="L47" s="26"/>
      <c r="M47" s="9">
        <v>1</v>
      </c>
      <c r="N47" s="9">
        <v>1</v>
      </c>
      <c r="O47" s="9"/>
      <c r="P47" s="26"/>
      <c r="Q47" s="26"/>
      <c r="R47" s="9">
        <v>1</v>
      </c>
      <c r="S47" s="26"/>
      <c r="T47" s="9"/>
      <c r="U47" s="9"/>
      <c r="V47" s="9"/>
    </row>
    <row r="48" spans="1:22" ht="18.75" x14ac:dyDescent="0.3">
      <c r="A48" s="7" t="s">
        <v>512</v>
      </c>
      <c r="B48" s="7" t="s">
        <v>513</v>
      </c>
      <c r="C48" s="8" t="s">
        <v>47</v>
      </c>
      <c r="D48" s="8" t="s">
        <v>500</v>
      </c>
      <c r="E48" s="20">
        <f t="shared" si="2"/>
        <v>8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6"/>
      <c r="L48" s="26"/>
      <c r="M48" s="9">
        <v>1</v>
      </c>
      <c r="N48" s="9">
        <v>1</v>
      </c>
      <c r="O48" s="9"/>
      <c r="P48" s="26"/>
      <c r="Q48" s="26"/>
      <c r="R48" s="9">
        <v>1</v>
      </c>
      <c r="S48" s="26"/>
      <c r="T48" s="9"/>
      <c r="U48" s="9"/>
      <c r="V48" s="9"/>
    </row>
    <row r="49" spans="1:22" ht="18.75" x14ac:dyDescent="0.3">
      <c r="A49" s="7" t="s">
        <v>499</v>
      </c>
      <c r="B49" s="7" t="s">
        <v>273</v>
      </c>
      <c r="C49" s="8" t="s">
        <v>47</v>
      </c>
      <c r="D49" s="8" t="s">
        <v>500</v>
      </c>
      <c r="E49" s="20">
        <f t="shared" si="2"/>
        <v>8</v>
      </c>
      <c r="F49" s="9">
        <v>1</v>
      </c>
      <c r="G49" s="9">
        <v>1</v>
      </c>
      <c r="H49" s="9">
        <v>1</v>
      </c>
      <c r="I49" s="9"/>
      <c r="J49" s="9">
        <v>1</v>
      </c>
      <c r="K49" s="26"/>
      <c r="L49" s="26"/>
      <c r="M49" s="9">
        <v>1</v>
      </c>
      <c r="N49" s="9">
        <v>1</v>
      </c>
      <c r="O49" s="9">
        <v>1</v>
      </c>
      <c r="P49" s="26"/>
      <c r="Q49" s="26"/>
      <c r="R49" s="9">
        <v>1</v>
      </c>
      <c r="S49" s="26"/>
      <c r="T49" s="9"/>
      <c r="U49" s="9"/>
      <c r="V49" s="9"/>
    </row>
    <row r="50" spans="1:22" ht="18.75" x14ac:dyDescent="0.3">
      <c r="A50" s="7" t="s">
        <v>524</v>
      </c>
      <c r="B50" s="7" t="s">
        <v>212</v>
      </c>
      <c r="C50" s="8" t="s">
        <v>47</v>
      </c>
      <c r="D50" s="8" t="s">
        <v>516</v>
      </c>
      <c r="E50" s="20">
        <f t="shared" si="2"/>
        <v>8</v>
      </c>
      <c r="F50" s="9">
        <v>1</v>
      </c>
      <c r="G50" s="9">
        <v>1</v>
      </c>
      <c r="H50" s="9">
        <v>1</v>
      </c>
      <c r="I50" s="9"/>
      <c r="J50" s="9">
        <v>1</v>
      </c>
      <c r="K50" s="26"/>
      <c r="L50" s="26"/>
      <c r="M50" s="9">
        <v>1</v>
      </c>
      <c r="N50" s="9">
        <v>1</v>
      </c>
      <c r="O50" s="9">
        <v>1</v>
      </c>
      <c r="P50" s="26"/>
      <c r="Q50" s="26"/>
      <c r="R50" s="9">
        <v>1</v>
      </c>
      <c r="S50" s="26"/>
      <c r="T50" s="9"/>
      <c r="U50" s="9"/>
      <c r="V50" s="9"/>
    </row>
    <row r="51" spans="1:22" ht="18.75" x14ac:dyDescent="0.3">
      <c r="A51" s="7" t="s">
        <v>524</v>
      </c>
      <c r="B51" s="7" t="s">
        <v>328</v>
      </c>
      <c r="C51" s="7" t="s">
        <v>47</v>
      </c>
      <c r="D51" s="7" t="s">
        <v>516</v>
      </c>
      <c r="E51" s="20">
        <f t="shared" si="2"/>
        <v>1</v>
      </c>
      <c r="F51" s="9"/>
      <c r="G51" s="9"/>
      <c r="H51" s="9"/>
      <c r="I51" s="9"/>
      <c r="J51" s="9"/>
      <c r="K51" s="26"/>
      <c r="L51" s="26"/>
      <c r="M51" s="9"/>
      <c r="N51" s="9">
        <v>1</v>
      </c>
      <c r="O51" s="9"/>
      <c r="P51" s="26"/>
      <c r="Q51" s="26"/>
      <c r="R51" s="9"/>
      <c r="S51" s="26"/>
      <c r="T51" s="9"/>
      <c r="U51" s="9"/>
      <c r="V51" s="9"/>
    </row>
    <row r="52" spans="1:22" ht="18.75" x14ac:dyDescent="0.3">
      <c r="A52" s="7" t="s">
        <v>519</v>
      </c>
      <c r="B52" s="7" t="s">
        <v>155</v>
      </c>
      <c r="C52" s="8" t="s">
        <v>47</v>
      </c>
      <c r="D52" s="8" t="s">
        <v>516</v>
      </c>
      <c r="E52" s="20">
        <f t="shared" si="2"/>
        <v>5</v>
      </c>
      <c r="F52" s="9">
        <v>1</v>
      </c>
      <c r="G52" s="9">
        <v>1</v>
      </c>
      <c r="H52" s="9">
        <v>1</v>
      </c>
      <c r="I52" s="9"/>
      <c r="J52" s="9">
        <v>1</v>
      </c>
      <c r="K52" s="26"/>
      <c r="L52" s="26"/>
      <c r="M52" s="9">
        <v>1</v>
      </c>
      <c r="N52" s="9"/>
      <c r="O52" s="9"/>
      <c r="P52" s="26"/>
      <c r="Q52" s="26"/>
      <c r="R52" s="9"/>
      <c r="S52" s="26"/>
      <c r="T52" s="9"/>
      <c r="U52" s="9"/>
      <c r="V52" s="9"/>
    </row>
    <row r="53" spans="1:22" ht="18.75" x14ac:dyDescent="0.3">
      <c r="A53" s="7" t="s">
        <v>517</v>
      </c>
      <c r="B53" s="7" t="s">
        <v>518</v>
      </c>
      <c r="C53" s="8" t="s">
        <v>47</v>
      </c>
      <c r="D53" s="8" t="s">
        <v>516</v>
      </c>
      <c r="E53" s="20">
        <f t="shared" si="2"/>
        <v>1</v>
      </c>
      <c r="F53" s="9">
        <v>1</v>
      </c>
      <c r="G53" s="9"/>
      <c r="H53" s="9"/>
      <c r="I53" s="9"/>
      <c r="J53" s="9"/>
      <c r="K53" s="26"/>
      <c r="L53" s="26"/>
      <c r="M53" s="9"/>
      <c r="N53" s="9"/>
      <c r="O53" s="9"/>
      <c r="P53" s="26"/>
      <c r="Q53" s="26"/>
      <c r="R53" s="9"/>
      <c r="S53" s="26"/>
      <c r="T53" s="9"/>
      <c r="U53" s="9"/>
      <c r="V53" s="9"/>
    </row>
    <row r="54" spans="1:22" ht="18.75" x14ac:dyDescent="0.3">
      <c r="A54" s="7" t="s">
        <v>508</v>
      </c>
      <c r="B54" s="7" t="s">
        <v>509</v>
      </c>
      <c r="C54" s="7" t="s">
        <v>47</v>
      </c>
      <c r="D54" s="7" t="s">
        <v>516</v>
      </c>
      <c r="E54" s="20">
        <f t="shared" si="2"/>
        <v>6</v>
      </c>
      <c r="F54" s="9"/>
      <c r="G54" s="9">
        <v>1</v>
      </c>
      <c r="H54" s="9">
        <v>1</v>
      </c>
      <c r="I54" s="9"/>
      <c r="J54" s="9">
        <v>1</v>
      </c>
      <c r="K54" s="26"/>
      <c r="L54" s="26"/>
      <c r="M54" s="9">
        <v>1</v>
      </c>
      <c r="N54" s="9"/>
      <c r="O54" s="9">
        <v>1</v>
      </c>
      <c r="P54" s="26"/>
      <c r="Q54" s="26"/>
      <c r="R54" s="9">
        <v>1</v>
      </c>
      <c r="S54" s="26"/>
      <c r="T54" s="9"/>
      <c r="U54" s="9"/>
      <c r="V54" s="9"/>
    </row>
    <row r="55" spans="1:22" ht="18.75" x14ac:dyDescent="0.3">
      <c r="A55" s="7" t="s">
        <v>522</v>
      </c>
      <c r="B55" s="7" t="s">
        <v>523</v>
      </c>
      <c r="C55" s="7" t="s">
        <v>47</v>
      </c>
      <c r="D55" s="7" t="s">
        <v>516</v>
      </c>
      <c r="E55" s="20">
        <f t="shared" si="2"/>
        <v>6</v>
      </c>
      <c r="F55" s="9">
        <v>1</v>
      </c>
      <c r="G55" s="9">
        <v>1</v>
      </c>
      <c r="H55" s="9">
        <v>1</v>
      </c>
      <c r="I55" s="9"/>
      <c r="J55" s="9"/>
      <c r="K55" s="26"/>
      <c r="L55" s="26"/>
      <c r="M55" s="9">
        <v>1</v>
      </c>
      <c r="N55" s="9"/>
      <c r="O55" s="9">
        <v>1</v>
      </c>
      <c r="P55" s="26"/>
      <c r="Q55" s="26"/>
      <c r="R55" s="9">
        <v>1</v>
      </c>
      <c r="S55" s="26"/>
      <c r="T55" s="9"/>
      <c r="U55" s="9"/>
      <c r="V55" s="9"/>
    </row>
    <row r="56" spans="1:22" ht="18.75" x14ac:dyDescent="0.3">
      <c r="A56" s="7" t="s">
        <v>362</v>
      </c>
      <c r="B56" s="7" t="s">
        <v>521</v>
      </c>
      <c r="C56" s="8" t="s">
        <v>47</v>
      </c>
      <c r="D56" s="8" t="s">
        <v>516</v>
      </c>
      <c r="E56" s="20">
        <f t="shared" si="2"/>
        <v>7</v>
      </c>
      <c r="F56" s="9">
        <v>1</v>
      </c>
      <c r="G56" s="9">
        <v>1</v>
      </c>
      <c r="H56" s="9">
        <v>1</v>
      </c>
      <c r="I56" s="9"/>
      <c r="J56" s="9">
        <v>1</v>
      </c>
      <c r="K56" s="26"/>
      <c r="L56" s="26"/>
      <c r="M56" s="9">
        <v>1</v>
      </c>
      <c r="N56" s="9">
        <v>1</v>
      </c>
      <c r="O56" s="9"/>
      <c r="P56" s="26"/>
      <c r="Q56" s="26"/>
      <c r="R56" s="9">
        <v>1</v>
      </c>
      <c r="S56" s="26"/>
      <c r="T56" s="9"/>
      <c r="U56" s="9"/>
      <c r="V56" s="9"/>
    </row>
    <row r="57" spans="1:22" ht="18.75" x14ac:dyDescent="0.3">
      <c r="A57" s="7" t="s">
        <v>362</v>
      </c>
      <c r="B57" s="7" t="s">
        <v>363</v>
      </c>
      <c r="C57" s="7" t="s">
        <v>47</v>
      </c>
      <c r="D57" s="7" t="s">
        <v>516</v>
      </c>
      <c r="E57" s="20">
        <f t="shared" si="2"/>
        <v>1</v>
      </c>
      <c r="F57" s="9"/>
      <c r="G57" s="9"/>
      <c r="H57" s="9"/>
      <c r="I57" s="9"/>
      <c r="J57" s="9"/>
      <c r="K57" s="26"/>
      <c r="L57" s="26"/>
      <c r="M57" s="9"/>
      <c r="N57" s="9">
        <v>1</v>
      </c>
      <c r="O57" s="9"/>
      <c r="P57" s="26"/>
      <c r="Q57" s="26"/>
      <c r="R57" s="9"/>
      <c r="S57" s="26"/>
      <c r="T57" s="9"/>
      <c r="U57" s="9"/>
      <c r="V57" s="9"/>
    </row>
    <row r="58" spans="1:22" ht="18.75" x14ac:dyDescent="0.3">
      <c r="A58" s="7" t="s">
        <v>404</v>
      </c>
      <c r="B58" s="7" t="s">
        <v>210</v>
      </c>
      <c r="C58" s="8" t="s">
        <v>47</v>
      </c>
      <c r="D58" s="8" t="s">
        <v>516</v>
      </c>
      <c r="E58" s="20">
        <f t="shared" si="2"/>
        <v>7</v>
      </c>
      <c r="F58" s="9">
        <v>1</v>
      </c>
      <c r="G58" s="9"/>
      <c r="H58" s="9">
        <v>1</v>
      </c>
      <c r="I58" s="9"/>
      <c r="J58" s="9">
        <v>1</v>
      </c>
      <c r="K58" s="26"/>
      <c r="L58" s="26"/>
      <c r="M58" s="9">
        <v>1</v>
      </c>
      <c r="N58" s="9">
        <v>1</v>
      </c>
      <c r="O58" s="9">
        <v>1</v>
      </c>
      <c r="P58" s="26"/>
      <c r="Q58" s="26"/>
      <c r="R58" s="9">
        <v>1</v>
      </c>
      <c r="S58" s="26"/>
      <c r="T58" s="9"/>
      <c r="U58" s="9"/>
      <c r="V58" s="9"/>
    </row>
    <row r="59" spans="1:22" ht="18.75" x14ac:dyDescent="0.3">
      <c r="A59" s="7" t="s">
        <v>351</v>
      </c>
      <c r="B59" s="7" t="s">
        <v>352</v>
      </c>
      <c r="C59" s="7" t="s">
        <v>47</v>
      </c>
      <c r="D59" s="7" t="s">
        <v>516</v>
      </c>
      <c r="E59" s="20">
        <f t="shared" si="2"/>
        <v>1</v>
      </c>
      <c r="F59" s="9"/>
      <c r="G59" s="9"/>
      <c r="H59" s="9"/>
      <c r="I59" s="9"/>
      <c r="J59" s="9"/>
      <c r="K59" s="26"/>
      <c r="L59" s="26"/>
      <c r="M59" s="9"/>
      <c r="N59" s="9">
        <v>1</v>
      </c>
      <c r="O59" s="9"/>
      <c r="P59" s="26"/>
      <c r="Q59" s="26"/>
      <c r="R59" s="9"/>
      <c r="S59" s="26"/>
      <c r="T59" s="9"/>
      <c r="U59" s="9"/>
      <c r="V59" s="9"/>
    </row>
    <row r="60" spans="1:22" ht="18.75" x14ac:dyDescent="0.3">
      <c r="A60" s="7" t="s">
        <v>520</v>
      </c>
      <c r="B60" s="7" t="s">
        <v>328</v>
      </c>
      <c r="C60" s="8" t="s">
        <v>47</v>
      </c>
      <c r="D60" s="8" t="s">
        <v>516</v>
      </c>
      <c r="E60" s="20">
        <f t="shared" si="2"/>
        <v>8</v>
      </c>
      <c r="F60" s="9">
        <v>1</v>
      </c>
      <c r="G60" s="9">
        <v>1</v>
      </c>
      <c r="H60" s="9">
        <v>1</v>
      </c>
      <c r="I60" s="9"/>
      <c r="J60" s="9">
        <v>1</v>
      </c>
      <c r="K60" s="26"/>
      <c r="L60" s="26"/>
      <c r="M60" s="9">
        <v>1</v>
      </c>
      <c r="N60" s="9">
        <v>1</v>
      </c>
      <c r="O60" s="9">
        <v>1</v>
      </c>
      <c r="P60" s="26"/>
      <c r="Q60" s="26"/>
      <c r="R60" s="9">
        <v>1</v>
      </c>
      <c r="S60" s="26"/>
      <c r="T60" s="9"/>
      <c r="U60" s="9"/>
      <c r="V60" s="9"/>
    </row>
    <row r="61" spans="1:22" ht="18.75" x14ac:dyDescent="0.3">
      <c r="A61" s="7" t="s">
        <v>184</v>
      </c>
      <c r="B61" s="7" t="s">
        <v>239</v>
      </c>
      <c r="C61" s="8" t="s">
        <v>47</v>
      </c>
      <c r="D61" s="8" t="s">
        <v>516</v>
      </c>
      <c r="E61" s="20">
        <f t="shared" si="2"/>
        <v>8</v>
      </c>
      <c r="F61" s="9">
        <v>1</v>
      </c>
      <c r="G61" s="9">
        <v>1</v>
      </c>
      <c r="H61" s="9">
        <v>1</v>
      </c>
      <c r="I61" s="9"/>
      <c r="J61" s="9">
        <v>1</v>
      </c>
      <c r="K61" s="26"/>
      <c r="L61" s="26"/>
      <c r="M61" s="9">
        <v>1</v>
      </c>
      <c r="N61" s="9">
        <v>1</v>
      </c>
      <c r="O61" s="9">
        <v>1</v>
      </c>
      <c r="P61" s="26"/>
      <c r="Q61" s="26"/>
      <c r="R61" s="9">
        <v>1</v>
      </c>
      <c r="S61" s="26"/>
      <c r="T61" s="9"/>
      <c r="U61" s="9"/>
      <c r="V61" s="9"/>
    </row>
    <row r="62" spans="1:22" ht="18.75" x14ac:dyDescent="0.3">
      <c r="A62" s="7" t="s">
        <v>772</v>
      </c>
      <c r="B62" s="7" t="s">
        <v>814</v>
      </c>
      <c r="C62" s="7" t="s">
        <v>47</v>
      </c>
      <c r="D62" s="7" t="s">
        <v>516</v>
      </c>
      <c r="E62" s="20">
        <f t="shared" si="2"/>
        <v>7</v>
      </c>
      <c r="F62" s="9"/>
      <c r="G62" s="9">
        <v>1</v>
      </c>
      <c r="H62" s="9">
        <v>1</v>
      </c>
      <c r="I62" s="9"/>
      <c r="J62" s="9">
        <v>1</v>
      </c>
      <c r="K62" s="26"/>
      <c r="L62" s="26"/>
      <c r="M62" s="9">
        <v>1</v>
      </c>
      <c r="N62" s="9">
        <v>1</v>
      </c>
      <c r="O62" s="9">
        <v>1</v>
      </c>
      <c r="P62" s="26"/>
      <c r="Q62" s="26"/>
      <c r="R62" s="9">
        <v>1</v>
      </c>
      <c r="S62" s="26"/>
      <c r="T62" s="9"/>
      <c r="U62" s="9"/>
      <c r="V62" s="9"/>
    </row>
    <row r="63" spans="1:22" ht="18.75" x14ac:dyDescent="0.3">
      <c r="A63" s="7" t="s">
        <v>515</v>
      </c>
      <c r="B63" s="7" t="s">
        <v>117</v>
      </c>
      <c r="C63" s="8" t="s">
        <v>47</v>
      </c>
      <c r="D63" s="8" t="s">
        <v>516</v>
      </c>
      <c r="E63" s="20">
        <f t="shared" si="2"/>
        <v>7</v>
      </c>
      <c r="F63" s="9">
        <v>1</v>
      </c>
      <c r="G63" s="9">
        <v>1</v>
      </c>
      <c r="H63" s="9">
        <v>1</v>
      </c>
      <c r="I63" s="9"/>
      <c r="J63" s="9">
        <v>1</v>
      </c>
      <c r="K63" s="26"/>
      <c r="L63" s="26"/>
      <c r="M63" s="9">
        <v>1</v>
      </c>
      <c r="N63" s="9">
        <v>1</v>
      </c>
      <c r="O63" s="9">
        <v>1</v>
      </c>
      <c r="P63" s="26"/>
      <c r="Q63" s="26"/>
      <c r="R63" s="9"/>
      <c r="S63" s="26"/>
      <c r="T63" s="9"/>
      <c r="U63" s="9"/>
      <c r="V63" s="9"/>
    </row>
    <row r="64" spans="1:22" ht="18.75" x14ac:dyDescent="0.3">
      <c r="A64" s="7" t="s">
        <v>353</v>
      </c>
      <c r="B64" s="7" t="s">
        <v>162</v>
      </c>
      <c r="C64" s="8" t="s">
        <v>47</v>
      </c>
      <c r="D64" s="8" t="s">
        <v>516</v>
      </c>
      <c r="E64" s="20">
        <f t="shared" si="2"/>
        <v>5</v>
      </c>
      <c r="F64" s="9">
        <v>1</v>
      </c>
      <c r="G64" s="9"/>
      <c r="H64" s="9">
        <v>1</v>
      </c>
      <c r="I64" s="9"/>
      <c r="J64" s="9">
        <v>1</v>
      </c>
      <c r="K64" s="26"/>
      <c r="L64" s="26"/>
      <c r="M64" s="9">
        <v>1</v>
      </c>
      <c r="N64" s="9"/>
      <c r="O64" s="9"/>
      <c r="P64" s="26"/>
      <c r="Q64" s="26"/>
      <c r="R64" s="9">
        <v>1</v>
      </c>
      <c r="S64" s="26"/>
      <c r="T64" s="9"/>
      <c r="U64" s="9"/>
      <c r="V64" s="9"/>
    </row>
    <row r="65" spans="1:22" ht="18.75" x14ac:dyDescent="0.3">
      <c r="A65" s="7" t="s">
        <v>554</v>
      </c>
      <c r="B65" s="7" t="s">
        <v>758</v>
      </c>
      <c r="C65" s="7" t="s">
        <v>48</v>
      </c>
      <c r="D65" s="7"/>
      <c r="E65" s="20">
        <f t="shared" si="2"/>
        <v>7</v>
      </c>
      <c r="F65" s="9"/>
      <c r="G65" s="9">
        <v>1</v>
      </c>
      <c r="H65" s="9">
        <v>1</v>
      </c>
      <c r="I65" s="9">
        <v>1</v>
      </c>
      <c r="J65" s="9">
        <v>1</v>
      </c>
      <c r="K65" s="26"/>
      <c r="L65" s="26"/>
      <c r="M65" s="9">
        <v>1</v>
      </c>
      <c r="N65" s="9"/>
      <c r="O65" s="9">
        <v>1</v>
      </c>
      <c r="P65" s="26"/>
      <c r="Q65" s="26"/>
      <c r="R65" s="9">
        <v>1</v>
      </c>
      <c r="S65" s="26"/>
      <c r="T65" s="9"/>
      <c r="U65" s="9"/>
      <c r="V65" s="9"/>
    </row>
    <row r="66" spans="1:22" ht="18.75" x14ac:dyDescent="0.3">
      <c r="A66" s="7" t="s">
        <v>692</v>
      </c>
      <c r="B66" s="7" t="s">
        <v>348</v>
      </c>
      <c r="C66" s="7" t="s">
        <v>48</v>
      </c>
      <c r="D66" s="7"/>
      <c r="E66" s="20">
        <f t="shared" si="2"/>
        <v>7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26"/>
      <c r="L66" s="26"/>
      <c r="M66" s="9">
        <v>1</v>
      </c>
      <c r="N66" s="9"/>
      <c r="O66" s="9">
        <v>1</v>
      </c>
      <c r="P66" s="26"/>
      <c r="Q66" s="26"/>
      <c r="R66" s="9"/>
      <c r="S66" s="26"/>
      <c r="T66" s="9"/>
      <c r="U66" s="9"/>
      <c r="V66" s="9"/>
    </row>
    <row r="67" spans="1:22" ht="18.75" x14ac:dyDescent="0.3">
      <c r="A67" s="7" t="s">
        <v>699</v>
      </c>
      <c r="B67" s="7" t="s">
        <v>328</v>
      </c>
      <c r="C67" s="7" t="s">
        <v>48</v>
      </c>
      <c r="D67" s="7"/>
      <c r="E67" s="20">
        <f t="shared" si="2"/>
        <v>7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26"/>
      <c r="L67" s="26"/>
      <c r="M67" s="9">
        <v>1</v>
      </c>
      <c r="N67" s="9"/>
      <c r="O67" s="9"/>
      <c r="P67" s="26"/>
      <c r="Q67" s="26"/>
      <c r="R67" s="9">
        <v>1</v>
      </c>
      <c r="S67" s="26"/>
      <c r="T67" s="9"/>
      <c r="U67" s="9"/>
      <c r="V67" s="9"/>
    </row>
    <row r="68" spans="1:22" ht="18.75" x14ac:dyDescent="0.3">
      <c r="A68" s="7" t="s">
        <v>351</v>
      </c>
      <c r="B68" s="7" t="s">
        <v>695</v>
      </c>
      <c r="C68" s="8" t="s">
        <v>48</v>
      </c>
      <c r="D68" s="8"/>
      <c r="E68" s="20">
        <f t="shared" si="2"/>
        <v>8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26"/>
      <c r="L68" s="26"/>
      <c r="M68" s="9">
        <v>1</v>
      </c>
      <c r="N68" s="9"/>
      <c r="O68" s="9">
        <v>1</v>
      </c>
      <c r="P68" s="26"/>
      <c r="Q68" s="26"/>
      <c r="R68" s="9">
        <v>1</v>
      </c>
      <c r="S68" s="26"/>
      <c r="T68" s="9"/>
      <c r="U68" s="9"/>
      <c r="V68" s="9"/>
    </row>
    <row r="69" spans="1:22" ht="18.75" x14ac:dyDescent="0.3">
      <c r="A69" s="7" t="s">
        <v>505</v>
      </c>
      <c r="B69" s="7" t="s">
        <v>87</v>
      </c>
      <c r="C69" s="7" t="s">
        <v>48</v>
      </c>
      <c r="D69" s="7"/>
      <c r="E69" s="20">
        <f t="shared" si="2"/>
        <v>4</v>
      </c>
      <c r="F69" s="9">
        <v>1</v>
      </c>
      <c r="G69" s="9">
        <v>1</v>
      </c>
      <c r="H69" s="9">
        <v>1</v>
      </c>
      <c r="I69" s="9"/>
      <c r="J69" s="9"/>
      <c r="K69" s="26"/>
      <c r="L69" s="26"/>
      <c r="M69" s="9"/>
      <c r="N69" s="9"/>
      <c r="O69" s="9"/>
      <c r="P69" s="26"/>
      <c r="Q69" s="26"/>
      <c r="R69" s="9">
        <v>1</v>
      </c>
      <c r="S69" s="26"/>
      <c r="T69" s="9"/>
      <c r="U69" s="9"/>
      <c r="V69" s="9"/>
    </row>
    <row r="70" spans="1:22" ht="18.75" x14ac:dyDescent="0.3">
      <c r="A70" s="7" t="s">
        <v>694</v>
      </c>
      <c r="B70" s="7" t="s">
        <v>208</v>
      </c>
      <c r="C70" s="7" t="s">
        <v>48</v>
      </c>
      <c r="D70" s="7"/>
      <c r="E70" s="20">
        <f t="shared" si="2"/>
        <v>8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26"/>
      <c r="L70" s="26"/>
      <c r="M70" s="9">
        <v>1</v>
      </c>
      <c r="N70" s="9"/>
      <c r="O70" s="9">
        <v>1</v>
      </c>
      <c r="P70" s="26"/>
      <c r="Q70" s="26"/>
      <c r="R70" s="9">
        <v>1</v>
      </c>
      <c r="S70" s="26"/>
      <c r="T70" s="9"/>
      <c r="U70" s="9"/>
      <c r="V70" s="9"/>
    </row>
    <row r="71" spans="1:22" ht="18.75" x14ac:dyDescent="0.3">
      <c r="A71" s="7" t="s">
        <v>917</v>
      </c>
      <c r="B71" s="7" t="s">
        <v>918</v>
      </c>
      <c r="C71" s="7" t="s">
        <v>48</v>
      </c>
      <c r="D71" s="7"/>
      <c r="E71" s="20">
        <f t="shared" si="2"/>
        <v>6</v>
      </c>
      <c r="F71" s="9"/>
      <c r="G71" s="9"/>
      <c r="H71" s="9">
        <v>1</v>
      </c>
      <c r="I71" s="9">
        <v>1</v>
      </c>
      <c r="J71" s="9">
        <v>1</v>
      </c>
      <c r="K71" s="26"/>
      <c r="L71" s="26"/>
      <c r="M71" s="9">
        <v>1</v>
      </c>
      <c r="N71" s="9"/>
      <c r="O71" s="9">
        <v>1</v>
      </c>
      <c r="P71" s="26"/>
      <c r="Q71" s="26"/>
      <c r="R71" s="9">
        <v>1</v>
      </c>
      <c r="S71" s="26"/>
      <c r="T71" s="9"/>
      <c r="U71" s="9"/>
      <c r="V71" s="9"/>
    </row>
    <row r="72" spans="1:22" ht="18.75" x14ac:dyDescent="0.3">
      <c r="A72" s="7" t="s">
        <v>693</v>
      </c>
      <c r="B72" s="7" t="s">
        <v>356</v>
      </c>
      <c r="C72" s="8" t="s">
        <v>48</v>
      </c>
      <c r="D72" s="8"/>
      <c r="E72" s="20">
        <f t="shared" si="2"/>
        <v>8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26"/>
      <c r="L72" s="26"/>
      <c r="M72" s="9">
        <v>1</v>
      </c>
      <c r="N72" s="9"/>
      <c r="O72" s="9">
        <v>1</v>
      </c>
      <c r="P72" s="26"/>
      <c r="Q72" s="26"/>
      <c r="R72" s="9">
        <v>1</v>
      </c>
      <c r="S72" s="26"/>
      <c r="T72" s="9"/>
      <c r="U72" s="9"/>
      <c r="V72" s="9"/>
    </row>
    <row r="73" spans="1:22" ht="18.75" x14ac:dyDescent="0.3">
      <c r="A73" s="7" t="s">
        <v>365</v>
      </c>
      <c r="B73" s="7" t="s">
        <v>202</v>
      </c>
      <c r="C73" s="7" t="s">
        <v>48</v>
      </c>
      <c r="D73" s="7"/>
      <c r="E73" s="20">
        <f t="shared" si="2"/>
        <v>1</v>
      </c>
      <c r="F73" s="9">
        <v>1</v>
      </c>
      <c r="G73" s="9"/>
      <c r="H73" s="9"/>
      <c r="I73" s="9"/>
      <c r="J73" s="9"/>
      <c r="K73" s="26"/>
      <c r="L73" s="26"/>
      <c r="M73" s="9"/>
      <c r="N73" s="9"/>
      <c r="O73" s="9"/>
      <c r="P73" s="26"/>
      <c r="Q73" s="26"/>
      <c r="R73" s="9"/>
      <c r="S73" s="26"/>
      <c r="T73" s="9"/>
      <c r="U73" s="9"/>
      <c r="V73" s="9"/>
    </row>
    <row r="74" spans="1:22" ht="18.75" x14ac:dyDescent="0.3">
      <c r="A74" s="7" t="s">
        <v>916</v>
      </c>
      <c r="B74" s="7" t="s">
        <v>348</v>
      </c>
      <c r="C74" s="7" t="s">
        <v>48</v>
      </c>
      <c r="D74" s="7"/>
      <c r="E74" s="20">
        <f t="shared" si="2"/>
        <v>5</v>
      </c>
      <c r="F74" s="9"/>
      <c r="G74" s="9"/>
      <c r="H74" s="9">
        <v>1</v>
      </c>
      <c r="I74" s="9">
        <v>1</v>
      </c>
      <c r="J74" s="9">
        <v>1</v>
      </c>
      <c r="K74" s="26"/>
      <c r="L74" s="26"/>
      <c r="M74" s="9">
        <v>1</v>
      </c>
      <c r="N74" s="9"/>
      <c r="O74" s="9"/>
      <c r="P74" s="26"/>
      <c r="Q74" s="26"/>
      <c r="R74" s="9">
        <v>1</v>
      </c>
      <c r="S74" s="26"/>
      <c r="T74" s="9"/>
      <c r="U74" s="9"/>
      <c r="V74" s="9"/>
    </row>
    <row r="75" spans="1:22" ht="18.75" x14ac:dyDescent="0.3">
      <c r="A75" s="7" t="s">
        <v>379</v>
      </c>
      <c r="B75" s="7" t="s">
        <v>698</v>
      </c>
      <c r="C75" s="7" t="s">
        <v>48</v>
      </c>
      <c r="D75" s="7"/>
      <c r="E75" s="20">
        <f t="shared" si="2"/>
        <v>5</v>
      </c>
      <c r="F75" s="9">
        <v>1</v>
      </c>
      <c r="G75" s="9">
        <v>1</v>
      </c>
      <c r="H75" s="9"/>
      <c r="I75" s="9"/>
      <c r="J75" s="9"/>
      <c r="K75" s="26"/>
      <c r="L75" s="26"/>
      <c r="M75" s="9">
        <v>1</v>
      </c>
      <c r="N75" s="9"/>
      <c r="O75" s="9">
        <v>1</v>
      </c>
      <c r="P75" s="26"/>
      <c r="Q75" s="26"/>
      <c r="R75" s="9">
        <v>1</v>
      </c>
      <c r="S75" s="26"/>
      <c r="T75" s="9"/>
      <c r="U75" s="9"/>
      <c r="V75" s="9"/>
    </row>
    <row r="76" spans="1:22" ht="18.75" x14ac:dyDescent="0.3">
      <c r="A76" s="7" t="s">
        <v>696</v>
      </c>
      <c r="B76" s="7" t="s">
        <v>697</v>
      </c>
      <c r="C76" s="7" t="s">
        <v>48</v>
      </c>
      <c r="D76" s="7"/>
      <c r="E76" s="20">
        <f t="shared" ref="E76" si="3">SUM(F76:V76)</f>
        <v>6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26"/>
      <c r="L76" s="26"/>
      <c r="M76" s="9">
        <v>1</v>
      </c>
      <c r="N76" s="9"/>
      <c r="O76" s="9"/>
      <c r="P76" s="26"/>
      <c r="Q76" s="26"/>
      <c r="R76" s="9"/>
      <c r="S76" s="26"/>
      <c r="T76" s="9"/>
      <c r="U76" s="9"/>
      <c r="V76" s="9"/>
    </row>
    <row r="77" spans="1:22" ht="18.75" x14ac:dyDescent="0.3">
      <c r="A77" s="7"/>
      <c r="B77" s="7"/>
      <c r="C77" s="7"/>
      <c r="D77" s="7"/>
      <c r="E77" s="20">
        <f t="shared" ref="E77:E109" si="4">SUM(F77:V77)</f>
        <v>0</v>
      </c>
      <c r="F77" s="9"/>
      <c r="G77" s="9"/>
      <c r="H77" s="9"/>
      <c r="I77" s="9"/>
      <c r="J77" s="9"/>
      <c r="K77" s="26"/>
      <c r="L77" s="26"/>
      <c r="M77" s="9"/>
      <c r="N77" s="9"/>
      <c r="O77" s="9"/>
      <c r="P77" s="26"/>
      <c r="Q77" s="26"/>
      <c r="R77" s="9"/>
      <c r="S77" s="26"/>
      <c r="T77" s="9"/>
      <c r="U77" s="9"/>
      <c r="V77" s="9"/>
    </row>
    <row r="78" spans="1:22" ht="18.75" x14ac:dyDescent="0.3">
      <c r="A78" s="7"/>
      <c r="B78" s="7"/>
      <c r="C78" s="7"/>
      <c r="D78" s="7"/>
      <c r="E78" s="20">
        <f t="shared" si="4"/>
        <v>0</v>
      </c>
      <c r="F78" s="9"/>
      <c r="G78" s="9"/>
      <c r="H78" s="9"/>
      <c r="I78" s="9"/>
      <c r="J78" s="9"/>
      <c r="K78" s="26"/>
      <c r="L78" s="26"/>
      <c r="M78" s="9"/>
      <c r="N78" s="9"/>
      <c r="O78" s="9"/>
      <c r="P78" s="26"/>
      <c r="Q78" s="26"/>
      <c r="R78" s="9"/>
      <c r="S78" s="26"/>
      <c r="T78" s="9"/>
      <c r="U78" s="9"/>
      <c r="V78" s="9"/>
    </row>
    <row r="79" spans="1:22" ht="18.75" x14ac:dyDescent="0.3">
      <c r="A79" s="7"/>
      <c r="B79" s="7"/>
      <c r="C79" s="7"/>
      <c r="D79" s="7"/>
      <c r="E79" s="20">
        <f t="shared" si="4"/>
        <v>0</v>
      </c>
      <c r="F79" s="9"/>
      <c r="G79" s="9"/>
      <c r="H79" s="9"/>
      <c r="I79" s="9"/>
      <c r="J79" s="9"/>
      <c r="K79" s="26"/>
      <c r="L79" s="26"/>
      <c r="M79" s="9"/>
      <c r="N79" s="9"/>
      <c r="O79" s="9"/>
      <c r="P79" s="26"/>
      <c r="Q79" s="26"/>
      <c r="R79" s="9"/>
      <c r="S79" s="26"/>
      <c r="T79" s="9"/>
      <c r="U79" s="9"/>
      <c r="V79" s="9"/>
    </row>
    <row r="80" spans="1:22" ht="18.75" x14ac:dyDescent="0.3">
      <c r="A80" s="7"/>
      <c r="B80" s="7"/>
      <c r="C80" s="7"/>
      <c r="D80" s="7"/>
      <c r="E80" s="20">
        <f t="shared" si="4"/>
        <v>0</v>
      </c>
      <c r="F80" s="9"/>
      <c r="G80" s="9"/>
      <c r="H80" s="9"/>
      <c r="I80" s="9"/>
      <c r="J80" s="9"/>
      <c r="K80" s="26"/>
      <c r="L80" s="26"/>
      <c r="M80" s="9"/>
      <c r="N80" s="9"/>
      <c r="O80" s="9"/>
      <c r="P80" s="26"/>
      <c r="Q80" s="26"/>
      <c r="R80" s="9"/>
      <c r="S80" s="26"/>
      <c r="T80" s="9"/>
      <c r="U80" s="9"/>
      <c r="V80" s="9"/>
    </row>
    <row r="81" spans="1:22" ht="18.75" x14ac:dyDescent="0.3">
      <c r="A81" s="7"/>
      <c r="B81" s="7"/>
      <c r="C81" s="7"/>
      <c r="D81" s="7"/>
      <c r="E81" s="20">
        <f t="shared" si="4"/>
        <v>0</v>
      </c>
      <c r="F81" s="9"/>
      <c r="G81" s="9"/>
      <c r="H81" s="9"/>
      <c r="I81" s="9"/>
      <c r="J81" s="9"/>
      <c r="K81" s="26"/>
      <c r="L81" s="26"/>
      <c r="M81" s="9"/>
      <c r="N81" s="9"/>
      <c r="O81" s="9"/>
      <c r="P81" s="26"/>
      <c r="Q81" s="26"/>
      <c r="R81" s="9"/>
      <c r="S81" s="26"/>
      <c r="T81" s="9"/>
      <c r="U81" s="9"/>
      <c r="V81" s="9"/>
    </row>
    <row r="82" spans="1:22" ht="18.75" x14ac:dyDescent="0.3">
      <c r="A82" s="7"/>
      <c r="B82" s="7"/>
      <c r="C82" s="7"/>
      <c r="D82" s="7"/>
      <c r="E82" s="20">
        <f t="shared" si="4"/>
        <v>0</v>
      </c>
      <c r="F82" s="9"/>
      <c r="G82" s="9"/>
      <c r="H82" s="9"/>
      <c r="I82" s="9"/>
      <c r="J82" s="9"/>
      <c r="K82" s="26"/>
      <c r="L82" s="26"/>
      <c r="M82" s="9"/>
      <c r="N82" s="9"/>
      <c r="O82" s="9"/>
      <c r="P82" s="26"/>
      <c r="Q82" s="26"/>
      <c r="R82" s="9"/>
      <c r="S82" s="26"/>
      <c r="T82" s="9"/>
      <c r="U82" s="9"/>
      <c r="V82" s="9"/>
    </row>
    <row r="83" spans="1:22" ht="18.75" x14ac:dyDescent="0.3">
      <c r="A83" s="7"/>
      <c r="B83" s="7"/>
      <c r="C83" s="7"/>
      <c r="D83" s="7"/>
      <c r="E83" s="20">
        <f t="shared" si="4"/>
        <v>0</v>
      </c>
      <c r="F83" s="9"/>
      <c r="G83" s="9"/>
      <c r="H83" s="9"/>
      <c r="I83" s="9"/>
      <c r="J83" s="9"/>
      <c r="K83" s="26"/>
      <c r="L83" s="26"/>
      <c r="M83" s="9"/>
      <c r="N83" s="9"/>
      <c r="O83" s="9"/>
      <c r="P83" s="26"/>
      <c r="Q83" s="26"/>
      <c r="R83" s="9"/>
      <c r="S83" s="26"/>
      <c r="T83" s="9"/>
      <c r="U83" s="9"/>
      <c r="V83" s="9"/>
    </row>
    <row r="84" spans="1:22" ht="18.75" x14ac:dyDescent="0.3">
      <c r="A84" s="7"/>
      <c r="B84" s="7"/>
      <c r="C84" s="7"/>
      <c r="D84" s="7"/>
      <c r="E84" s="20">
        <f t="shared" si="4"/>
        <v>0</v>
      </c>
      <c r="F84" s="9"/>
      <c r="G84" s="9"/>
      <c r="H84" s="9"/>
      <c r="I84" s="9"/>
      <c r="J84" s="9"/>
      <c r="K84" s="26"/>
      <c r="L84" s="26"/>
      <c r="M84" s="9"/>
      <c r="N84" s="9"/>
      <c r="O84" s="9"/>
      <c r="P84" s="26"/>
      <c r="Q84" s="26"/>
      <c r="R84" s="9"/>
      <c r="S84" s="26"/>
      <c r="T84" s="9"/>
      <c r="U84" s="9"/>
      <c r="V84" s="9"/>
    </row>
    <row r="85" spans="1:22" ht="18.75" x14ac:dyDescent="0.3">
      <c r="A85" s="7"/>
      <c r="B85" s="7"/>
      <c r="C85" s="7"/>
      <c r="D85" s="7"/>
      <c r="E85" s="20">
        <f t="shared" si="4"/>
        <v>0</v>
      </c>
      <c r="F85" s="9"/>
      <c r="G85" s="9"/>
      <c r="H85" s="9"/>
      <c r="I85" s="9"/>
      <c r="J85" s="9"/>
      <c r="K85" s="26"/>
      <c r="L85" s="26"/>
      <c r="M85" s="9"/>
      <c r="N85" s="9"/>
      <c r="O85" s="9"/>
      <c r="P85" s="26"/>
      <c r="Q85" s="26"/>
      <c r="R85" s="9"/>
      <c r="S85" s="26"/>
      <c r="T85" s="9"/>
      <c r="U85" s="9"/>
      <c r="V85" s="9"/>
    </row>
    <row r="86" spans="1:22" ht="18.75" x14ac:dyDescent="0.3">
      <c r="A86" s="7"/>
      <c r="B86" s="7"/>
      <c r="C86" s="7"/>
      <c r="D86" s="7"/>
      <c r="E86" s="20">
        <f t="shared" si="4"/>
        <v>0</v>
      </c>
      <c r="F86" s="9"/>
      <c r="G86" s="9"/>
      <c r="H86" s="9"/>
      <c r="I86" s="9"/>
      <c r="J86" s="9"/>
      <c r="K86" s="26"/>
      <c r="L86" s="26"/>
      <c r="M86" s="9"/>
      <c r="N86" s="9"/>
      <c r="O86" s="9"/>
      <c r="P86" s="26"/>
      <c r="Q86" s="26"/>
      <c r="R86" s="9"/>
      <c r="S86" s="26"/>
      <c r="T86" s="9"/>
      <c r="U86" s="9"/>
      <c r="V86" s="9"/>
    </row>
    <row r="87" spans="1:22" ht="18.75" x14ac:dyDescent="0.3">
      <c r="A87" s="7"/>
      <c r="B87" s="7"/>
      <c r="C87" s="7"/>
      <c r="D87" s="7"/>
      <c r="E87" s="20">
        <f t="shared" si="4"/>
        <v>0</v>
      </c>
      <c r="F87" s="9"/>
      <c r="G87" s="9"/>
      <c r="H87" s="9"/>
      <c r="I87" s="9"/>
      <c r="J87" s="9"/>
      <c r="K87" s="26"/>
      <c r="L87" s="26"/>
      <c r="M87" s="9"/>
      <c r="N87" s="9"/>
      <c r="O87" s="9"/>
      <c r="P87" s="26"/>
      <c r="Q87" s="26"/>
      <c r="R87" s="9"/>
      <c r="S87" s="26"/>
      <c r="T87" s="9"/>
      <c r="U87" s="9"/>
      <c r="V87" s="9"/>
    </row>
    <row r="88" spans="1:22" ht="18.75" x14ac:dyDescent="0.3">
      <c r="A88" s="7"/>
      <c r="B88" s="7"/>
      <c r="C88" s="7"/>
      <c r="D88" s="7"/>
      <c r="E88" s="20">
        <f t="shared" si="4"/>
        <v>0</v>
      </c>
      <c r="F88" s="9"/>
      <c r="G88" s="9"/>
      <c r="H88" s="9"/>
      <c r="I88" s="9"/>
      <c r="J88" s="9"/>
      <c r="K88" s="26"/>
      <c r="L88" s="26"/>
      <c r="M88" s="9"/>
      <c r="N88" s="9"/>
      <c r="O88" s="9"/>
      <c r="P88" s="26"/>
      <c r="Q88" s="26"/>
      <c r="R88" s="9"/>
      <c r="S88" s="26"/>
      <c r="T88" s="9"/>
      <c r="U88" s="9"/>
      <c r="V88" s="9"/>
    </row>
    <row r="89" spans="1:22" ht="18.75" x14ac:dyDescent="0.3">
      <c r="A89" s="7"/>
      <c r="B89" s="7"/>
      <c r="C89" s="7"/>
      <c r="D89" s="7"/>
      <c r="E89" s="20">
        <f t="shared" si="4"/>
        <v>0</v>
      </c>
      <c r="F89" s="9"/>
      <c r="G89" s="9"/>
      <c r="H89" s="9"/>
      <c r="I89" s="9"/>
      <c r="J89" s="9"/>
      <c r="K89" s="26"/>
      <c r="L89" s="26"/>
      <c r="M89" s="9"/>
      <c r="N89" s="9"/>
      <c r="O89" s="9"/>
      <c r="P89" s="26"/>
      <c r="Q89" s="26"/>
      <c r="R89" s="9"/>
      <c r="S89" s="26"/>
      <c r="T89" s="9"/>
      <c r="U89" s="9"/>
      <c r="V89" s="9"/>
    </row>
    <row r="90" spans="1:22" ht="18.75" x14ac:dyDescent="0.3">
      <c r="A90" s="7"/>
      <c r="B90" s="7"/>
      <c r="C90" s="7"/>
      <c r="D90" s="7"/>
      <c r="E90" s="20">
        <f t="shared" si="4"/>
        <v>0</v>
      </c>
      <c r="F90" s="9"/>
      <c r="G90" s="9"/>
      <c r="H90" s="9"/>
      <c r="I90" s="9"/>
      <c r="J90" s="9"/>
      <c r="K90" s="26"/>
      <c r="L90" s="26"/>
      <c r="M90" s="9"/>
      <c r="N90" s="9"/>
      <c r="O90" s="9"/>
      <c r="P90" s="26"/>
      <c r="Q90" s="26"/>
      <c r="R90" s="9"/>
      <c r="S90" s="26"/>
      <c r="T90" s="9"/>
      <c r="U90" s="9"/>
      <c r="V90" s="9"/>
    </row>
    <row r="91" spans="1:22" ht="18.75" x14ac:dyDescent="0.3">
      <c r="A91" s="7"/>
      <c r="B91" s="7"/>
      <c r="C91" s="7"/>
      <c r="D91" s="7"/>
      <c r="E91" s="20">
        <f t="shared" si="4"/>
        <v>0</v>
      </c>
      <c r="F91" s="9"/>
      <c r="G91" s="9"/>
      <c r="H91" s="9"/>
      <c r="I91" s="9"/>
      <c r="J91" s="9"/>
      <c r="K91" s="26"/>
      <c r="L91" s="26"/>
      <c r="M91" s="9"/>
      <c r="N91" s="9"/>
      <c r="O91" s="9"/>
      <c r="P91" s="26"/>
      <c r="Q91" s="26"/>
      <c r="R91" s="9"/>
      <c r="S91" s="26"/>
      <c r="T91" s="9"/>
      <c r="U91" s="9"/>
      <c r="V91" s="9"/>
    </row>
    <row r="92" spans="1:22" ht="18.75" x14ac:dyDescent="0.3">
      <c r="A92" s="7"/>
      <c r="B92" s="7"/>
      <c r="C92" s="7"/>
      <c r="D92" s="7"/>
      <c r="E92" s="20">
        <f t="shared" si="4"/>
        <v>0</v>
      </c>
      <c r="F92" s="9"/>
      <c r="G92" s="9"/>
      <c r="H92" s="9"/>
      <c r="I92" s="9"/>
      <c r="J92" s="9"/>
      <c r="K92" s="26"/>
      <c r="L92" s="26"/>
      <c r="M92" s="9"/>
      <c r="N92" s="9"/>
      <c r="O92" s="9"/>
      <c r="P92" s="26"/>
      <c r="Q92" s="26"/>
      <c r="R92" s="9"/>
      <c r="S92" s="26"/>
      <c r="T92" s="9"/>
      <c r="U92" s="9"/>
      <c r="V92" s="9"/>
    </row>
    <row r="93" spans="1:22" ht="18.75" x14ac:dyDescent="0.3">
      <c r="A93" s="7"/>
      <c r="B93" s="7"/>
      <c r="C93" s="7"/>
      <c r="D93" s="7"/>
      <c r="E93" s="20">
        <f t="shared" si="4"/>
        <v>0</v>
      </c>
      <c r="F93" s="9"/>
      <c r="G93" s="9"/>
      <c r="H93" s="9"/>
      <c r="I93" s="9"/>
      <c r="J93" s="9"/>
      <c r="K93" s="26"/>
      <c r="L93" s="26"/>
      <c r="M93" s="9"/>
      <c r="N93" s="9"/>
      <c r="O93" s="9"/>
      <c r="P93" s="26"/>
      <c r="Q93" s="26"/>
      <c r="R93" s="9"/>
      <c r="S93" s="26"/>
      <c r="T93" s="9"/>
      <c r="U93" s="9"/>
      <c r="V93" s="9"/>
    </row>
    <row r="94" spans="1:22" ht="18.75" x14ac:dyDescent="0.3">
      <c r="A94" s="7"/>
      <c r="B94" s="7"/>
      <c r="C94" s="7"/>
      <c r="D94" s="7"/>
      <c r="E94" s="20">
        <f t="shared" si="4"/>
        <v>0</v>
      </c>
      <c r="F94" s="9"/>
      <c r="G94" s="9"/>
      <c r="H94" s="9"/>
      <c r="I94" s="9"/>
      <c r="J94" s="9"/>
      <c r="K94" s="26"/>
      <c r="L94" s="26"/>
      <c r="M94" s="9"/>
      <c r="N94" s="9"/>
      <c r="O94" s="9"/>
      <c r="P94" s="26"/>
      <c r="Q94" s="26"/>
      <c r="R94" s="9"/>
      <c r="S94" s="26"/>
      <c r="T94" s="9"/>
      <c r="U94" s="9"/>
      <c r="V94" s="9"/>
    </row>
    <row r="95" spans="1:22" ht="18.75" x14ac:dyDescent="0.3">
      <c r="A95" s="7"/>
      <c r="B95" s="7"/>
      <c r="C95" s="7"/>
      <c r="D95" s="7"/>
      <c r="E95" s="20">
        <f t="shared" si="4"/>
        <v>0</v>
      </c>
      <c r="F95" s="9"/>
      <c r="G95" s="9"/>
      <c r="H95" s="9"/>
      <c r="I95" s="9"/>
      <c r="J95" s="9"/>
      <c r="K95" s="26"/>
      <c r="L95" s="26"/>
      <c r="M95" s="9"/>
      <c r="N95" s="9"/>
      <c r="O95" s="9"/>
      <c r="P95" s="26"/>
      <c r="Q95" s="26"/>
      <c r="R95" s="9"/>
      <c r="S95" s="26"/>
      <c r="T95" s="9"/>
      <c r="U95" s="9"/>
      <c r="V95" s="9"/>
    </row>
    <row r="96" spans="1:22" ht="18.75" x14ac:dyDescent="0.3">
      <c r="A96" s="7"/>
      <c r="B96" s="7"/>
      <c r="C96" s="7"/>
      <c r="D96" s="7"/>
      <c r="E96" s="20">
        <f t="shared" si="4"/>
        <v>0</v>
      </c>
      <c r="F96" s="9"/>
      <c r="G96" s="9"/>
      <c r="H96" s="9"/>
      <c r="I96" s="9"/>
      <c r="J96" s="9"/>
      <c r="K96" s="26"/>
      <c r="L96" s="26"/>
      <c r="M96" s="9"/>
      <c r="N96" s="9"/>
      <c r="O96" s="9"/>
      <c r="P96" s="26"/>
      <c r="Q96" s="26"/>
      <c r="R96" s="9"/>
      <c r="S96" s="26"/>
      <c r="T96" s="9"/>
      <c r="U96" s="9"/>
      <c r="V96" s="9"/>
    </row>
    <row r="97" spans="1:22" ht="18.75" x14ac:dyDescent="0.3">
      <c r="A97" s="7"/>
      <c r="B97" s="7"/>
      <c r="C97" s="7"/>
      <c r="D97" s="7"/>
      <c r="E97" s="20">
        <f t="shared" si="4"/>
        <v>0</v>
      </c>
      <c r="F97" s="9"/>
      <c r="G97" s="9"/>
      <c r="H97" s="9"/>
      <c r="I97" s="9"/>
      <c r="J97" s="9"/>
      <c r="K97" s="26"/>
      <c r="L97" s="26"/>
      <c r="M97" s="9"/>
      <c r="N97" s="9"/>
      <c r="O97" s="9"/>
      <c r="P97" s="26"/>
      <c r="Q97" s="26"/>
      <c r="R97" s="9"/>
      <c r="S97" s="26"/>
      <c r="T97" s="9"/>
      <c r="U97" s="9"/>
      <c r="V97" s="9"/>
    </row>
    <row r="98" spans="1:22" ht="18.75" x14ac:dyDescent="0.3">
      <c r="A98" s="7"/>
      <c r="B98" s="7"/>
      <c r="C98" s="7"/>
      <c r="D98" s="7"/>
      <c r="E98" s="20">
        <f t="shared" si="4"/>
        <v>0</v>
      </c>
      <c r="F98" s="9"/>
      <c r="G98" s="9"/>
      <c r="H98" s="9"/>
      <c r="I98" s="9"/>
      <c r="J98" s="9"/>
      <c r="K98" s="26"/>
      <c r="L98" s="26"/>
      <c r="M98" s="9"/>
      <c r="N98" s="9"/>
      <c r="O98" s="9"/>
      <c r="P98" s="26"/>
      <c r="Q98" s="26"/>
      <c r="R98" s="9"/>
      <c r="S98" s="26"/>
      <c r="T98" s="9"/>
      <c r="U98" s="9"/>
      <c r="V98" s="9"/>
    </row>
    <row r="99" spans="1:22" ht="18.75" x14ac:dyDescent="0.3">
      <c r="A99" s="7"/>
      <c r="B99" s="7"/>
      <c r="C99" s="7"/>
      <c r="D99" s="7"/>
      <c r="E99" s="20">
        <f t="shared" si="4"/>
        <v>0</v>
      </c>
      <c r="F99" s="9"/>
      <c r="G99" s="9"/>
      <c r="H99" s="9"/>
      <c r="I99" s="9"/>
      <c r="J99" s="9"/>
      <c r="K99" s="26"/>
      <c r="L99" s="26"/>
      <c r="M99" s="9"/>
      <c r="N99" s="9"/>
      <c r="O99" s="9"/>
      <c r="P99" s="26"/>
      <c r="Q99" s="26"/>
      <c r="R99" s="9"/>
      <c r="S99" s="26"/>
      <c r="T99" s="9"/>
      <c r="U99" s="9"/>
      <c r="V99" s="9"/>
    </row>
    <row r="100" spans="1:22" ht="18.75" x14ac:dyDescent="0.3">
      <c r="A100" s="7"/>
      <c r="B100" s="7"/>
      <c r="C100" s="7"/>
      <c r="D100" s="7"/>
      <c r="E100" s="20">
        <f t="shared" si="4"/>
        <v>0</v>
      </c>
      <c r="F100" s="9"/>
      <c r="G100" s="9"/>
      <c r="H100" s="9"/>
      <c r="I100" s="9"/>
      <c r="J100" s="9"/>
      <c r="K100" s="26"/>
      <c r="L100" s="26"/>
      <c r="M100" s="9"/>
      <c r="N100" s="9"/>
      <c r="O100" s="9"/>
      <c r="P100" s="26"/>
      <c r="Q100" s="26"/>
      <c r="R100" s="9"/>
      <c r="S100" s="26"/>
      <c r="T100" s="9"/>
      <c r="U100" s="9"/>
      <c r="V100" s="9"/>
    </row>
    <row r="101" spans="1:22" ht="18.75" x14ac:dyDescent="0.3">
      <c r="A101" s="7"/>
      <c r="B101" s="7"/>
      <c r="C101" s="7"/>
      <c r="D101" s="7"/>
      <c r="E101" s="20">
        <f t="shared" si="4"/>
        <v>0</v>
      </c>
      <c r="F101" s="9"/>
      <c r="G101" s="9"/>
      <c r="H101" s="9"/>
      <c r="I101" s="9"/>
      <c r="J101" s="9"/>
      <c r="K101" s="26"/>
      <c r="L101" s="26"/>
      <c r="M101" s="9"/>
      <c r="N101" s="9"/>
      <c r="O101" s="9"/>
      <c r="P101" s="26"/>
      <c r="Q101" s="26"/>
      <c r="R101" s="9"/>
      <c r="S101" s="26"/>
      <c r="T101" s="9"/>
      <c r="U101" s="9"/>
      <c r="V101" s="9"/>
    </row>
    <row r="102" spans="1:22" ht="18.75" x14ac:dyDescent="0.3">
      <c r="A102" s="7"/>
      <c r="B102" s="7"/>
      <c r="C102" s="7"/>
      <c r="D102" s="7"/>
      <c r="E102" s="20">
        <f t="shared" si="4"/>
        <v>0</v>
      </c>
      <c r="F102" s="9"/>
      <c r="G102" s="9"/>
      <c r="H102" s="9"/>
      <c r="I102" s="9"/>
      <c r="J102" s="9"/>
      <c r="K102" s="26"/>
      <c r="L102" s="26"/>
      <c r="M102" s="9"/>
      <c r="N102" s="9"/>
      <c r="O102" s="9"/>
      <c r="P102" s="26"/>
      <c r="Q102" s="26"/>
      <c r="R102" s="9"/>
      <c r="S102" s="26"/>
      <c r="T102" s="9"/>
      <c r="U102" s="9"/>
      <c r="V102" s="9"/>
    </row>
    <row r="103" spans="1:22" ht="18.75" x14ac:dyDescent="0.3">
      <c r="A103" s="7"/>
      <c r="B103" s="7"/>
      <c r="C103" s="7"/>
      <c r="D103" s="7"/>
      <c r="E103" s="20">
        <f t="shared" si="4"/>
        <v>0</v>
      </c>
      <c r="F103" s="9"/>
      <c r="G103" s="9"/>
      <c r="H103" s="9"/>
      <c r="I103" s="9"/>
      <c r="J103" s="9"/>
      <c r="K103" s="26"/>
      <c r="L103" s="26"/>
      <c r="M103" s="9"/>
      <c r="N103" s="9"/>
      <c r="O103" s="9"/>
      <c r="P103" s="26"/>
      <c r="Q103" s="26"/>
      <c r="R103" s="9"/>
      <c r="S103" s="26"/>
      <c r="T103" s="9"/>
      <c r="U103" s="9"/>
      <c r="V103" s="9"/>
    </row>
    <row r="104" spans="1:22" ht="18.75" x14ac:dyDescent="0.3">
      <c r="A104" s="7"/>
      <c r="B104" s="7"/>
      <c r="C104" s="7"/>
      <c r="D104" s="7"/>
      <c r="E104" s="20">
        <f t="shared" si="4"/>
        <v>0</v>
      </c>
      <c r="F104" s="9"/>
      <c r="G104" s="9"/>
      <c r="H104" s="9"/>
      <c r="I104" s="9"/>
      <c r="J104" s="9"/>
      <c r="K104" s="26"/>
      <c r="L104" s="26"/>
      <c r="M104" s="9"/>
      <c r="N104" s="9"/>
      <c r="O104" s="9"/>
      <c r="P104" s="26"/>
      <c r="Q104" s="26"/>
      <c r="R104" s="9"/>
      <c r="S104" s="26"/>
      <c r="T104" s="9"/>
      <c r="U104" s="9"/>
      <c r="V104" s="9"/>
    </row>
    <row r="105" spans="1:22" ht="18.75" x14ac:dyDescent="0.3">
      <c r="A105" s="7"/>
      <c r="B105" s="7"/>
      <c r="C105" s="7"/>
      <c r="D105" s="7"/>
      <c r="E105" s="20">
        <f t="shared" si="4"/>
        <v>0</v>
      </c>
      <c r="F105" s="9"/>
      <c r="G105" s="9"/>
      <c r="H105" s="9"/>
      <c r="I105" s="9"/>
      <c r="J105" s="9"/>
      <c r="K105" s="26"/>
      <c r="L105" s="26"/>
      <c r="M105" s="9"/>
      <c r="N105" s="9"/>
      <c r="O105" s="9"/>
      <c r="P105" s="26"/>
      <c r="Q105" s="26"/>
      <c r="R105" s="9"/>
      <c r="S105" s="26"/>
      <c r="T105" s="9"/>
      <c r="U105" s="9"/>
      <c r="V105" s="9"/>
    </row>
    <row r="106" spans="1:22" ht="18.75" x14ac:dyDescent="0.3">
      <c r="A106" s="7"/>
      <c r="B106" s="7"/>
      <c r="C106" s="7"/>
      <c r="D106" s="7"/>
      <c r="E106" s="20">
        <f t="shared" si="4"/>
        <v>0</v>
      </c>
      <c r="F106" s="9"/>
      <c r="G106" s="9"/>
      <c r="H106" s="9"/>
      <c r="I106" s="9"/>
      <c r="J106" s="9"/>
      <c r="K106" s="26"/>
      <c r="L106" s="26"/>
      <c r="M106" s="9"/>
      <c r="N106" s="9"/>
      <c r="O106" s="9"/>
      <c r="P106" s="26"/>
      <c r="Q106" s="26"/>
      <c r="R106" s="9"/>
      <c r="S106" s="26"/>
      <c r="T106" s="9"/>
      <c r="U106" s="9"/>
      <c r="V106" s="9"/>
    </row>
    <row r="107" spans="1:22" ht="18.75" x14ac:dyDescent="0.3">
      <c r="A107" s="7"/>
      <c r="B107" s="7"/>
      <c r="C107" s="7"/>
      <c r="D107" s="7"/>
      <c r="E107" s="20">
        <f t="shared" si="4"/>
        <v>0</v>
      </c>
      <c r="F107" s="9"/>
      <c r="G107" s="9"/>
      <c r="H107" s="9"/>
      <c r="I107" s="9"/>
      <c r="J107" s="9"/>
      <c r="K107" s="26"/>
      <c r="L107" s="26"/>
      <c r="M107" s="9"/>
      <c r="N107" s="9"/>
      <c r="O107" s="9"/>
      <c r="P107" s="26"/>
      <c r="Q107" s="26"/>
      <c r="R107" s="9"/>
      <c r="S107" s="26"/>
      <c r="T107" s="9"/>
      <c r="U107" s="9"/>
      <c r="V107" s="9"/>
    </row>
    <row r="108" spans="1:22" ht="18.75" x14ac:dyDescent="0.3">
      <c r="A108" s="7"/>
      <c r="B108" s="7"/>
      <c r="C108" s="7"/>
      <c r="D108" s="7"/>
      <c r="E108" s="20">
        <f t="shared" si="4"/>
        <v>0</v>
      </c>
      <c r="F108" s="9"/>
      <c r="G108" s="9"/>
      <c r="H108" s="9"/>
      <c r="I108" s="9"/>
      <c r="J108" s="9"/>
      <c r="K108" s="26"/>
      <c r="L108" s="26"/>
      <c r="M108" s="9"/>
      <c r="N108" s="9"/>
      <c r="O108" s="9"/>
      <c r="P108" s="26"/>
      <c r="Q108" s="26"/>
      <c r="R108" s="9"/>
      <c r="S108" s="26"/>
      <c r="T108" s="9"/>
      <c r="U108" s="9"/>
      <c r="V108" s="9"/>
    </row>
    <row r="109" spans="1:22" ht="18.75" x14ac:dyDescent="0.3">
      <c r="A109" s="7"/>
      <c r="B109" s="7"/>
      <c r="C109" s="7"/>
      <c r="D109" s="7"/>
      <c r="E109" s="20">
        <f t="shared" si="4"/>
        <v>0</v>
      </c>
      <c r="F109" s="9"/>
      <c r="G109" s="9"/>
      <c r="H109" s="9"/>
      <c r="I109" s="9"/>
      <c r="J109" s="9"/>
      <c r="K109" s="26"/>
      <c r="L109" s="26"/>
      <c r="M109" s="9"/>
      <c r="N109" s="9"/>
      <c r="O109" s="9"/>
      <c r="P109" s="26"/>
      <c r="Q109" s="26"/>
      <c r="R109" s="9"/>
      <c r="S109" s="26"/>
      <c r="T109" s="9"/>
      <c r="U109" s="9"/>
      <c r="V109" s="9"/>
    </row>
  </sheetData>
  <sortState xmlns:xlrd2="http://schemas.microsoft.com/office/spreadsheetml/2017/richdata2" ref="A12:R76">
    <sortCondition ref="C12:C76"/>
    <sortCondition ref="D12:D76"/>
    <sortCondition ref="A12:A76"/>
    <sortCondition ref="B12:B76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8B14EFAA-AD50-4B06-9743-50B42DB18D0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D680-B6F8-4576-B70B-895C9308C477}">
  <dimension ref="A1:U62"/>
  <sheetViews>
    <sheetView zoomScale="75" zoomScaleNormal="75" zoomScaleSheetLayoutView="75" workbookViewId="0">
      <pane ySplit="3" topLeftCell="A4" activePane="bottomLeft" state="frozen"/>
      <selection pane="bottomLeft" activeCell="Q23" sqref="Q23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2021</v>
      </c>
      <c r="B1" s="36" t="s">
        <v>3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v>44310</v>
      </c>
      <c r="F3" s="6">
        <f>+E3+7</f>
        <v>44317</v>
      </c>
      <c r="G3" s="6">
        <f>+F3+7</f>
        <v>44324</v>
      </c>
      <c r="H3" s="6">
        <f t="shared" ref="H3:R3" si="0">+G3+7</f>
        <v>44331</v>
      </c>
      <c r="I3" s="6">
        <f t="shared" si="0"/>
        <v>44338</v>
      </c>
      <c r="J3" s="6">
        <f t="shared" si="0"/>
        <v>44345</v>
      </c>
      <c r="K3" s="6">
        <f>+J3+7</f>
        <v>44352</v>
      </c>
      <c r="L3" s="6">
        <f>+K3+14</f>
        <v>44366</v>
      </c>
      <c r="M3" s="6">
        <f>+L3+7</f>
        <v>44373</v>
      </c>
      <c r="N3" s="6">
        <f>+M3+14</f>
        <v>44387</v>
      </c>
      <c r="O3" s="6">
        <f>+N3+7</f>
        <v>44394</v>
      </c>
      <c r="P3" s="6">
        <f t="shared" si="0"/>
        <v>44401</v>
      </c>
      <c r="Q3" s="6">
        <f t="shared" si="0"/>
        <v>44408</v>
      </c>
      <c r="R3" s="6">
        <f t="shared" si="0"/>
        <v>44415</v>
      </c>
      <c r="S3" s="6">
        <f>+R3+7</f>
        <v>44422</v>
      </c>
      <c r="T3" s="6">
        <f>+S3+7</f>
        <v>44429</v>
      </c>
      <c r="U3" s="6">
        <f t="shared" ref="U3" si="1">+T3+7</f>
        <v>44436</v>
      </c>
    </row>
    <row r="4" spans="1:21" ht="18.75" x14ac:dyDescent="0.3">
      <c r="A4" s="7"/>
      <c r="B4" s="7"/>
      <c r="C4" s="8"/>
      <c r="D4" s="20">
        <f t="shared" ref="D4:D35" si="2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20">
        <f t="shared" si="2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 t="shared" si="2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 t="shared" si="2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 t="shared" si="2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si="2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2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2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2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2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2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2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2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3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856AC0AB-7BBD-431C-9B0A-2B5695150FC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2D73-90A1-45AE-84A5-98B92A667580}">
  <dimension ref="A1:U80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2021</v>
      </c>
      <c r="B1" s="36" t="s">
        <v>71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172</v>
      </c>
      <c r="B4" s="7" t="s">
        <v>173</v>
      </c>
      <c r="C4" s="8" t="s">
        <v>81</v>
      </c>
      <c r="D4" s="20">
        <f t="shared" ref="D4:D35" si="0">SUM(E4:U4)</f>
        <v>1</v>
      </c>
      <c r="E4" s="9">
        <v>1</v>
      </c>
      <c r="F4" s="9"/>
      <c r="G4" s="9"/>
      <c r="H4" s="9"/>
      <c r="I4" s="9"/>
      <c r="J4" s="26"/>
      <c r="K4" s="26"/>
      <c r="L4" s="9"/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168</v>
      </c>
      <c r="B5" s="7" t="s">
        <v>169</v>
      </c>
      <c r="C5" s="8" t="s">
        <v>81</v>
      </c>
      <c r="D5" s="20">
        <f t="shared" si="0"/>
        <v>3</v>
      </c>
      <c r="E5" s="9">
        <v>1</v>
      </c>
      <c r="F5" s="9">
        <v>1</v>
      </c>
      <c r="G5" s="9"/>
      <c r="H5" s="9"/>
      <c r="I5" s="9"/>
      <c r="J5" s="26"/>
      <c r="K5" s="26"/>
      <c r="L5" s="9">
        <v>1</v>
      </c>
      <c r="M5" s="9"/>
      <c r="N5" s="9"/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168</v>
      </c>
      <c r="B6" s="7" t="s">
        <v>174</v>
      </c>
      <c r="C6" s="8" t="s">
        <v>81</v>
      </c>
      <c r="D6" s="20">
        <f t="shared" si="0"/>
        <v>3</v>
      </c>
      <c r="E6" s="9">
        <v>1</v>
      </c>
      <c r="F6" s="9">
        <v>1</v>
      </c>
      <c r="G6" s="9"/>
      <c r="H6" s="9"/>
      <c r="I6" s="9"/>
      <c r="J6" s="26"/>
      <c r="K6" s="26"/>
      <c r="L6" s="9">
        <v>1</v>
      </c>
      <c r="M6" s="9"/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197</v>
      </c>
      <c r="B7" s="7" t="s">
        <v>198</v>
      </c>
      <c r="C7" s="8" t="s">
        <v>81</v>
      </c>
      <c r="D7" s="20">
        <f t="shared" si="0"/>
        <v>2</v>
      </c>
      <c r="E7" s="9">
        <v>1</v>
      </c>
      <c r="F7" s="9"/>
      <c r="G7" s="9"/>
      <c r="H7" s="9"/>
      <c r="I7" s="9"/>
      <c r="J7" s="26"/>
      <c r="K7" s="26"/>
      <c r="L7" s="9">
        <v>1</v>
      </c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195</v>
      </c>
      <c r="B8" s="7" t="s">
        <v>196</v>
      </c>
      <c r="C8" s="8" t="s">
        <v>81</v>
      </c>
      <c r="D8" s="20">
        <f t="shared" si="0"/>
        <v>4</v>
      </c>
      <c r="E8" s="9">
        <v>1</v>
      </c>
      <c r="F8" s="9">
        <v>1</v>
      </c>
      <c r="G8" s="9">
        <v>1</v>
      </c>
      <c r="H8" s="9"/>
      <c r="I8" s="9"/>
      <c r="J8" s="26"/>
      <c r="K8" s="26"/>
      <c r="L8" s="9">
        <v>1</v>
      </c>
      <c r="M8" s="9"/>
      <c r="N8" s="9"/>
      <c r="O8" s="26"/>
      <c r="P8" s="26"/>
      <c r="Q8" s="9"/>
      <c r="R8" s="26"/>
      <c r="S8" s="9"/>
      <c r="T8" s="9"/>
      <c r="U8" s="9"/>
    </row>
    <row r="9" spans="1:21" ht="18.75" x14ac:dyDescent="0.3">
      <c r="A9" s="7" t="s">
        <v>184</v>
      </c>
      <c r="B9" s="7" t="s">
        <v>185</v>
      </c>
      <c r="C9" s="8" t="s">
        <v>81</v>
      </c>
      <c r="D9" s="20">
        <f t="shared" si="0"/>
        <v>2</v>
      </c>
      <c r="E9" s="9">
        <v>1</v>
      </c>
      <c r="F9" s="9"/>
      <c r="G9" s="9"/>
      <c r="H9" s="9"/>
      <c r="I9" s="9"/>
      <c r="J9" s="26"/>
      <c r="K9" s="26"/>
      <c r="L9" s="9">
        <v>1</v>
      </c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165</v>
      </c>
      <c r="B10" s="7" t="s">
        <v>87</v>
      </c>
      <c r="C10" s="8" t="s">
        <v>81</v>
      </c>
      <c r="D10" s="20">
        <f t="shared" si="0"/>
        <v>3</v>
      </c>
      <c r="E10" s="9">
        <v>1</v>
      </c>
      <c r="F10" s="9">
        <v>1</v>
      </c>
      <c r="G10" s="9">
        <v>1</v>
      </c>
      <c r="H10" s="9"/>
      <c r="I10" s="9"/>
      <c r="J10" s="26"/>
      <c r="K10" s="26"/>
      <c r="L10" s="9"/>
      <c r="M10" s="9"/>
      <c r="N10" s="9"/>
      <c r="O10" s="26"/>
      <c r="P10" s="26"/>
      <c r="Q10" s="9"/>
      <c r="R10" s="26"/>
      <c r="S10" s="9"/>
      <c r="T10" s="9"/>
      <c r="U10" s="9"/>
    </row>
    <row r="11" spans="1:21" ht="18.75" x14ac:dyDescent="0.3">
      <c r="A11" s="7" t="s">
        <v>193</v>
      </c>
      <c r="B11" s="7" t="s">
        <v>194</v>
      </c>
      <c r="C11" s="8" t="s">
        <v>81</v>
      </c>
      <c r="D11" s="20">
        <f t="shared" si="0"/>
        <v>2</v>
      </c>
      <c r="E11" s="9">
        <v>1</v>
      </c>
      <c r="F11" s="9"/>
      <c r="G11" s="9"/>
      <c r="H11" s="9"/>
      <c r="I11" s="9"/>
      <c r="J11" s="26"/>
      <c r="K11" s="26"/>
      <c r="L11" s="9">
        <v>1</v>
      </c>
      <c r="M11" s="9"/>
      <c r="N11" s="9"/>
      <c r="O11" s="26"/>
      <c r="P11" s="26"/>
      <c r="Q11" s="9"/>
      <c r="R11" s="26"/>
      <c r="S11" s="9"/>
      <c r="T11" s="9"/>
      <c r="U11" s="9"/>
    </row>
    <row r="12" spans="1:21" ht="18.75" x14ac:dyDescent="0.3">
      <c r="A12" s="7" t="s">
        <v>191</v>
      </c>
      <c r="B12" s="7" t="s">
        <v>192</v>
      </c>
      <c r="C12" s="8" t="s">
        <v>81</v>
      </c>
      <c r="D12" s="20">
        <f t="shared" si="0"/>
        <v>1</v>
      </c>
      <c r="E12" s="9">
        <v>1</v>
      </c>
      <c r="F12" s="9"/>
      <c r="G12" s="9"/>
      <c r="H12" s="9"/>
      <c r="I12" s="9"/>
      <c r="J12" s="26"/>
      <c r="K12" s="26"/>
      <c r="L12" s="9"/>
      <c r="M12" s="9"/>
      <c r="N12" s="9"/>
      <c r="O12" s="26"/>
      <c r="P12" s="26"/>
      <c r="Q12" s="9"/>
      <c r="R12" s="26"/>
      <c r="S12" s="9"/>
      <c r="T12" s="9"/>
      <c r="U12" s="9"/>
    </row>
    <row r="13" spans="1:21" ht="18.75" x14ac:dyDescent="0.3">
      <c r="A13" s="7" t="s">
        <v>182</v>
      </c>
      <c r="B13" s="7" t="s">
        <v>183</v>
      </c>
      <c r="C13" s="8" t="s">
        <v>81</v>
      </c>
      <c r="D13" s="20">
        <f t="shared" si="0"/>
        <v>2</v>
      </c>
      <c r="E13" s="9">
        <v>1</v>
      </c>
      <c r="F13" s="9"/>
      <c r="G13" s="9"/>
      <c r="H13" s="9"/>
      <c r="I13" s="9"/>
      <c r="J13" s="26"/>
      <c r="K13" s="26"/>
      <c r="L13" s="9">
        <v>1</v>
      </c>
      <c r="M13" s="9"/>
      <c r="N13" s="9"/>
      <c r="O13" s="26"/>
      <c r="P13" s="26"/>
      <c r="Q13" s="9"/>
      <c r="R13" s="26"/>
      <c r="S13" s="9"/>
      <c r="T13" s="9"/>
      <c r="U13" s="9"/>
    </row>
    <row r="14" spans="1:21" ht="18.75" x14ac:dyDescent="0.3">
      <c r="A14" s="7" t="s">
        <v>187</v>
      </c>
      <c r="B14" s="7" t="s">
        <v>188</v>
      </c>
      <c r="C14" s="8" t="s">
        <v>81</v>
      </c>
      <c r="D14" s="20">
        <f t="shared" si="0"/>
        <v>2</v>
      </c>
      <c r="E14" s="9">
        <v>1</v>
      </c>
      <c r="F14" s="9"/>
      <c r="G14" s="9"/>
      <c r="H14" s="9"/>
      <c r="I14" s="9"/>
      <c r="J14" s="26"/>
      <c r="K14" s="26"/>
      <c r="L14" s="9">
        <v>1</v>
      </c>
      <c r="M14" s="9"/>
      <c r="N14" s="9"/>
      <c r="O14" s="26"/>
      <c r="P14" s="26"/>
      <c r="Q14" s="9"/>
      <c r="R14" s="26"/>
      <c r="S14" s="9"/>
      <c r="T14" s="9"/>
      <c r="U14" s="9"/>
    </row>
    <row r="15" spans="1:21" ht="18.75" x14ac:dyDescent="0.3">
      <c r="A15" s="7" t="s">
        <v>170</v>
      </c>
      <c r="B15" s="7" t="s">
        <v>171</v>
      </c>
      <c r="C15" s="8" t="s">
        <v>81</v>
      </c>
      <c r="D15" s="20">
        <f t="shared" si="0"/>
        <v>4</v>
      </c>
      <c r="E15" s="9">
        <v>1</v>
      </c>
      <c r="F15" s="9">
        <v>1</v>
      </c>
      <c r="G15" s="9">
        <v>1</v>
      </c>
      <c r="H15" s="9"/>
      <c r="I15" s="9"/>
      <c r="J15" s="26"/>
      <c r="K15" s="26"/>
      <c r="L15" s="9">
        <v>1</v>
      </c>
      <c r="M15" s="9"/>
      <c r="N15" s="9"/>
      <c r="O15" s="26"/>
      <c r="P15" s="26"/>
      <c r="Q15" s="9"/>
      <c r="R15" s="26"/>
      <c r="S15" s="9"/>
      <c r="T15" s="9"/>
      <c r="U15" s="9"/>
    </row>
    <row r="16" spans="1:21" ht="18.75" x14ac:dyDescent="0.3">
      <c r="A16" s="7" t="s">
        <v>186</v>
      </c>
      <c r="B16" s="7" t="s">
        <v>174</v>
      </c>
      <c r="C16" s="8" t="s">
        <v>81</v>
      </c>
      <c r="D16" s="20">
        <f t="shared" si="0"/>
        <v>2</v>
      </c>
      <c r="E16" s="9">
        <v>1</v>
      </c>
      <c r="F16" s="9"/>
      <c r="G16" s="9"/>
      <c r="H16" s="9"/>
      <c r="I16" s="9"/>
      <c r="J16" s="26"/>
      <c r="K16" s="26"/>
      <c r="L16" s="9">
        <v>1</v>
      </c>
      <c r="M16" s="9"/>
      <c r="N16" s="9"/>
      <c r="O16" s="26"/>
      <c r="P16" s="26"/>
      <c r="Q16" s="9"/>
      <c r="R16" s="26"/>
      <c r="S16" s="9"/>
      <c r="T16" s="9"/>
      <c r="U16" s="9"/>
    </row>
    <row r="17" spans="1:21" ht="18.75" x14ac:dyDescent="0.3">
      <c r="A17" s="7" t="s">
        <v>179</v>
      </c>
      <c r="B17" s="7" t="s">
        <v>180</v>
      </c>
      <c r="C17" s="8" t="s">
        <v>81</v>
      </c>
      <c r="D17" s="20">
        <f t="shared" si="0"/>
        <v>3</v>
      </c>
      <c r="E17" s="9">
        <v>1</v>
      </c>
      <c r="F17" s="9">
        <v>1</v>
      </c>
      <c r="G17" s="9">
        <v>1</v>
      </c>
      <c r="H17" s="9"/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</row>
    <row r="18" spans="1:21" ht="18.75" x14ac:dyDescent="0.3">
      <c r="A18" s="7" t="s">
        <v>166</v>
      </c>
      <c r="B18" s="7" t="s">
        <v>167</v>
      </c>
      <c r="C18" s="8" t="s">
        <v>81</v>
      </c>
      <c r="D18" s="20">
        <f t="shared" si="0"/>
        <v>4</v>
      </c>
      <c r="E18" s="9">
        <v>1</v>
      </c>
      <c r="F18" s="9">
        <v>1</v>
      </c>
      <c r="G18" s="9">
        <v>1</v>
      </c>
      <c r="H18" s="9"/>
      <c r="I18" s="9"/>
      <c r="J18" s="26"/>
      <c r="K18" s="26"/>
      <c r="L18" s="9">
        <v>1</v>
      </c>
      <c r="M18" s="9"/>
      <c r="N18" s="9"/>
      <c r="O18" s="26"/>
      <c r="P18" s="26"/>
      <c r="Q18" s="9"/>
      <c r="R18" s="26"/>
      <c r="S18" s="9"/>
      <c r="T18" s="9"/>
      <c r="U18" s="9"/>
    </row>
    <row r="19" spans="1:21" ht="18.75" x14ac:dyDescent="0.3">
      <c r="A19" s="7" t="s">
        <v>175</v>
      </c>
      <c r="B19" s="7" t="s">
        <v>176</v>
      </c>
      <c r="C19" s="8" t="s">
        <v>81</v>
      </c>
      <c r="D19" s="20">
        <f t="shared" si="0"/>
        <v>3</v>
      </c>
      <c r="E19" s="9">
        <v>1</v>
      </c>
      <c r="F19" s="9">
        <v>1</v>
      </c>
      <c r="G19" s="9">
        <v>1</v>
      </c>
      <c r="H19" s="9"/>
      <c r="I19" s="9"/>
      <c r="J19" s="26"/>
      <c r="K19" s="26"/>
      <c r="L19" s="9"/>
      <c r="M19" s="9"/>
      <c r="N19" s="9"/>
      <c r="O19" s="26"/>
      <c r="P19" s="26"/>
      <c r="Q19" s="9"/>
      <c r="R19" s="26"/>
      <c r="S19" s="9"/>
      <c r="T19" s="9"/>
      <c r="U19" s="9"/>
    </row>
    <row r="20" spans="1:21" ht="18.75" x14ac:dyDescent="0.3">
      <c r="A20" s="7" t="s">
        <v>177</v>
      </c>
      <c r="B20" s="7" t="s">
        <v>181</v>
      </c>
      <c r="C20" s="8" t="s">
        <v>81</v>
      </c>
      <c r="D20" s="20">
        <f t="shared" si="0"/>
        <v>4</v>
      </c>
      <c r="E20" s="9">
        <v>1</v>
      </c>
      <c r="F20" s="9">
        <v>1</v>
      </c>
      <c r="G20" s="9">
        <v>1</v>
      </c>
      <c r="H20" s="9"/>
      <c r="I20" s="9"/>
      <c r="J20" s="26"/>
      <c r="K20" s="26"/>
      <c r="L20" s="9">
        <v>1</v>
      </c>
      <c r="M20" s="9"/>
      <c r="N20" s="9"/>
      <c r="O20" s="26"/>
      <c r="P20" s="26"/>
      <c r="Q20" s="9"/>
      <c r="R20" s="26"/>
      <c r="S20" s="9"/>
      <c r="T20" s="9"/>
      <c r="U20" s="9"/>
    </row>
    <row r="21" spans="1:21" ht="18.75" x14ac:dyDescent="0.3">
      <c r="A21" s="7" t="s">
        <v>177</v>
      </c>
      <c r="B21" s="7" t="s">
        <v>178</v>
      </c>
      <c r="C21" s="8" t="s">
        <v>81</v>
      </c>
      <c r="D21" s="20">
        <f t="shared" si="0"/>
        <v>4</v>
      </c>
      <c r="E21" s="9">
        <v>1</v>
      </c>
      <c r="F21" s="9">
        <v>1</v>
      </c>
      <c r="G21" s="9">
        <v>1</v>
      </c>
      <c r="H21" s="9"/>
      <c r="I21" s="9"/>
      <c r="J21" s="26"/>
      <c r="K21" s="26"/>
      <c r="L21" s="9">
        <v>1</v>
      </c>
      <c r="M21" s="9"/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 t="s">
        <v>525</v>
      </c>
      <c r="B22" s="7" t="s">
        <v>533</v>
      </c>
      <c r="C22" s="7" t="s">
        <v>81</v>
      </c>
      <c r="D22" s="20">
        <f t="shared" si="0"/>
        <v>1</v>
      </c>
      <c r="E22" s="9"/>
      <c r="F22" s="9"/>
      <c r="G22" s="9"/>
      <c r="H22" s="9"/>
      <c r="I22" s="9"/>
      <c r="J22" s="26"/>
      <c r="K22" s="26"/>
      <c r="L22" s="9">
        <v>1</v>
      </c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 t="s">
        <v>189</v>
      </c>
      <c r="B23" s="7" t="s">
        <v>190</v>
      </c>
      <c r="C23" s="8" t="s">
        <v>81</v>
      </c>
      <c r="D23" s="20">
        <f t="shared" si="0"/>
        <v>1</v>
      </c>
      <c r="E23" s="9">
        <v>1</v>
      </c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 t="s">
        <v>498</v>
      </c>
      <c r="B24" s="7" t="s">
        <v>135</v>
      </c>
      <c r="C24" s="8" t="s">
        <v>46</v>
      </c>
      <c r="D24" s="20">
        <f t="shared" si="0"/>
        <v>4</v>
      </c>
      <c r="E24" s="9">
        <v>1</v>
      </c>
      <c r="F24" s="9">
        <v>1</v>
      </c>
      <c r="G24" s="9"/>
      <c r="H24" s="9"/>
      <c r="I24" s="9"/>
      <c r="J24" s="26"/>
      <c r="K24" s="26"/>
      <c r="L24" s="9">
        <v>1</v>
      </c>
      <c r="M24" s="9"/>
      <c r="N24" s="9">
        <v>1</v>
      </c>
      <c r="O24" s="26"/>
      <c r="P24" s="26"/>
      <c r="Q24" s="9"/>
      <c r="R24" s="26"/>
      <c r="S24" s="9"/>
      <c r="T24" s="9"/>
      <c r="U24" s="9"/>
    </row>
    <row r="25" spans="1:21" ht="18.75" x14ac:dyDescent="0.3">
      <c r="A25" s="7" t="s">
        <v>491</v>
      </c>
      <c r="B25" s="7" t="s">
        <v>492</v>
      </c>
      <c r="C25" s="8" t="s">
        <v>46</v>
      </c>
      <c r="D25" s="20">
        <f t="shared" si="0"/>
        <v>6</v>
      </c>
      <c r="E25" s="9">
        <v>1</v>
      </c>
      <c r="F25" s="9">
        <v>1</v>
      </c>
      <c r="G25" s="9"/>
      <c r="H25" s="9"/>
      <c r="I25" s="9">
        <v>1</v>
      </c>
      <c r="J25" s="26"/>
      <c r="K25" s="26"/>
      <c r="L25" s="9">
        <v>1</v>
      </c>
      <c r="M25" s="9"/>
      <c r="N25" s="9">
        <v>1</v>
      </c>
      <c r="O25" s="26"/>
      <c r="P25" s="26"/>
      <c r="Q25" s="9">
        <v>1</v>
      </c>
      <c r="R25" s="26"/>
      <c r="S25" s="9"/>
      <c r="T25" s="9"/>
      <c r="U25" s="9"/>
    </row>
    <row r="26" spans="1:21" ht="18.75" x14ac:dyDescent="0.3">
      <c r="A26" s="7" t="s">
        <v>802</v>
      </c>
      <c r="B26" s="7" t="s">
        <v>348</v>
      </c>
      <c r="C26" s="8" t="s">
        <v>46</v>
      </c>
      <c r="D26" s="20">
        <f t="shared" si="0"/>
        <v>6</v>
      </c>
      <c r="E26" s="9">
        <v>1</v>
      </c>
      <c r="F26" s="9">
        <v>1</v>
      </c>
      <c r="G26" s="9"/>
      <c r="H26" s="9"/>
      <c r="I26" s="9">
        <v>1</v>
      </c>
      <c r="J26" s="26"/>
      <c r="K26" s="26"/>
      <c r="L26" s="9">
        <v>1</v>
      </c>
      <c r="M26" s="9"/>
      <c r="N26" s="9">
        <v>1</v>
      </c>
      <c r="O26" s="26"/>
      <c r="P26" s="26"/>
      <c r="Q26" s="9">
        <v>1</v>
      </c>
      <c r="R26" s="26"/>
      <c r="S26" s="9"/>
      <c r="T26" s="9"/>
      <c r="U26" s="9"/>
    </row>
    <row r="27" spans="1:21" ht="18.75" x14ac:dyDescent="0.3">
      <c r="A27" s="7" t="s">
        <v>535</v>
      </c>
      <c r="B27" s="7" t="s">
        <v>135</v>
      </c>
      <c r="C27" s="7" t="s">
        <v>46</v>
      </c>
      <c r="D27" s="20">
        <f t="shared" si="0"/>
        <v>5</v>
      </c>
      <c r="E27" s="9"/>
      <c r="F27" s="9">
        <v>1</v>
      </c>
      <c r="G27" s="9"/>
      <c r="H27" s="9"/>
      <c r="I27" s="9">
        <v>1</v>
      </c>
      <c r="J27" s="26"/>
      <c r="K27" s="26"/>
      <c r="L27" s="9">
        <v>1</v>
      </c>
      <c r="M27" s="9"/>
      <c r="N27" s="9">
        <v>1</v>
      </c>
      <c r="O27" s="26"/>
      <c r="P27" s="26"/>
      <c r="Q27" s="9">
        <v>1</v>
      </c>
      <c r="R27" s="26"/>
      <c r="S27" s="9"/>
      <c r="T27" s="9"/>
      <c r="U27" s="9"/>
    </row>
    <row r="28" spans="1:21" ht="18.75" x14ac:dyDescent="0.3">
      <c r="A28" s="7" t="s">
        <v>497</v>
      </c>
      <c r="B28" s="7" t="s">
        <v>366</v>
      </c>
      <c r="C28" s="8" t="s">
        <v>46</v>
      </c>
      <c r="D28" s="20">
        <f t="shared" si="0"/>
        <v>5</v>
      </c>
      <c r="E28" s="9">
        <v>1</v>
      </c>
      <c r="F28" s="9">
        <v>1</v>
      </c>
      <c r="G28" s="9"/>
      <c r="H28" s="9"/>
      <c r="I28" s="9">
        <v>1</v>
      </c>
      <c r="J28" s="26"/>
      <c r="K28" s="26"/>
      <c r="L28" s="9">
        <v>1</v>
      </c>
      <c r="M28" s="9"/>
      <c r="N28" s="9"/>
      <c r="O28" s="26"/>
      <c r="P28" s="26"/>
      <c r="Q28" s="9">
        <v>1</v>
      </c>
      <c r="R28" s="26"/>
      <c r="S28" s="9"/>
      <c r="T28" s="9"/>
      <c r="U28" s="9"/>
    </row>
    <row r="29" spans="1:21" ht="18.75" x14ac:dyDescent="0.3">
      <c r="A29" s="7" t="s">
        <v>490</v>
      </c>
      <c r="B29" s="7" t="s">
        <v>230</v>
      </c>
      <c r="C29" s="8" t="s">
        <v>46</v>
      </c>
      <c r="D29" s="20">
        <f t="shared" si="0"/>
        <v>5</v>
      </c>
      <c r="E29" s="9">
        <v>1</v>
      </c>
      <c r="F29" s="9">
        <v>1</v>
      </c>
      <c r="G29" s="9"/>
      <c r="H29" s="9"/>
      <c r="I29" s="9">
        <v>1</v>
      </c>
      <c r="J29" s="26"/>
      <c r="K29" s="26"/>
      <c r="L29" s="9">
        <v>1</v>
      </c>
      <c r="M29" s="9"/>
      <c r="N29" s="9"/>
      <c r="O29" s="26"/>
      <c r="P29" s="26"/>
      <c r="Q29" s="9">
        <v>1</v>
      </c>
      <c r="R29" s="26"/>
      <c r="S29" s="9"/>
      <c r="T29" s="9"/>
      <c r="U29" s="9"/>
    </row>
    <row r="30" spans="1:21" ht="18.75" x14ac:dyDescent="0.3">
      <c r="A30" s="7" t="s">
        <v>165</v>
      </c>
      <c r="B30" s="7" t="s">
        <v>190</v>
      </c>
      <c r="C30" s="8" t="s">
        <v>46</v>
      </c>
      <c r="D30" s="20">
        <f t="shared" si="0"/>
        <v>4</v>
      </c>
      <c r="E30" s="9">
        <v>1</v>
      </c>
      <c r="F30" s="9">
        <v>1</v>
      </c>
      <c r="G30" s="9"/>
      <c r="H30" s="9"/>
      <c r="I30" s="9">
        <v>1</v>
      </c>
      <c r="J30" s="26"/>
      <c r="K30" s="26"/>
      <c r="L30" s="9">
        <v>1</v>
      </c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 t="s">
        <v>495</v>
      </c>
      <c r="B31" s="7" t="s">
        <v>366</v>
      </c>
      <c r="C31" s="8" t="s">
        <v>46</v>
      </c>
      <c r="D31" s="20">
        <f t="shared" si="0"/>
        <v>1</v>
      </c>
      <c r="E31" s="9">
        <v>1</v>
      </c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 t="s">
        <v>365</v>
      </c>
      <c r="B32" s="7" t="s">
        <v>513</v>
      </c>
      <c r="C32" s="7" t="s">
        <v>46</v>
      </c>
      <c r="D32" s="20">
        <f t="shared" si="0"/>
        <v>3</v>
      </c>
      <c r="E32" s="9"/>
      <c r="F32" s="9"/>
      <c r="G32" s="9"/>
      <c r="H32" s="9"/>
      <c r="I32" s="9">
        <v>1</v>
      </c>
      <c r="J32" s="26"/>
      <c r="K32" s="26"/>
      <c r="L32" s="9">
        <v>1</v>
      </c>
      <c r="M32" s="9"/>
      <c r="N32" s="9"/>
      <c r="O32" s="26"/>
      <c r="P32" s="26"/>
      <c r="Q32" s="9">
        <v>1</v>
      </c>
      <c r="R32" s="26"/>
      <c r="S32" s="9"/>
      <c r="T32" s="9"/>
      <c r="U32" s="9"/>
    </row>
    <row r="33" spans="1:21" ht="18.75" x14ac:dyDescent="0.3">
      <c r="A33" s="7" t="s">
        <v>800</v>
      </c>
      <c r="B33" s="7" t="s">
        <v>366</v>
      </c>
      <c r="C33" s="7" t="s">
        <v>46</v>
      </c>
      <c r="D33" s="20">
        <f t="shared" si="0"/>
        <v>5</v>
      </c>
      <c r="E33" s="9"/>
      <c r="F33" s="9">
        <v>1</v>
      </c>
      <c r="G33" s="9"/>
      <c r="H33" s="9"/>
      <c r="I33" s="9">
        <v>1</v>
      </c>
      <c r="J33" s="26"/>
      <c r="K33" s="26"/>
      <c r="L33" s="9">
        <v>1</v>
      </c>
      <c r="M33" s="9"/>
      <c r="N33" s="9">
        <v>1</v>
      </c>
      <c r="O33" s="26"/>
      <c r="P33" s="26"/>
      <c r="Q33" s="9">
        <v>1</v>
      </c>
      <c r="R33" s="26"/>
      <c r="S33" s="9"/>
      <c r="T33" s="9"/>
      <c r="U33" s="9"/>
    </row>
    <row r="34" spans="1:21" ht="18.75" x14ac:dyDescent="0.3">
      <c r="A34" s="7" t="s">
        <v>493</v>
      </c>
      <c r="B34" s="7" t="s">
        <v>494</v>
      </c>
      <c r="C34" s="8" t="s">
        <v>46</v>
      </c>
      <c r="D34" s="20">
        <f t="shared" si="0"/>
        <v>4</v>
      </c>
      <c r="E34" s="9">
        <v>1</v>
      </c>
      <c r="F34" s="9"/>
      <c r="G34" s="9"/>
      <c r="H34" s="9"/>
      <c r="I34" s="9">
        <v>1</v>
      </c>
      <c r="J34" s="26"/>
      <c r="K34" s="26"/>
      <c r="L34" s="9">
        <v>1</v>
      </c>
      <c r="M34" s="9"/>
      <c r="N34" s="9">
        <v>1</v>
      </c>
      <c r="O34" s="26"/>
      <c r="P34" s="26"/>
      <c r="Q34" s="9"/>
      <c r="R34" s="26"/>
      <c r="S34" s="9"/>
      <c r="T34" s="9"/>
      <c r="U34" s="9"/>
    </row>
    <row r="35" spans="1:21" ht="18.75" x14ac:dyDescent="0.3">
      <c r="A35" s="7" t="s">
        <v>346</v>
      </c>
      <c r="B35" s="7" t="s">
        <v>275</v>
      </c>
      <c r="C35" s="8" t="s">
        <v>46</v>
      </c>
      <c r="D35" s="20">
        <f t="shared" si="0"/>
        <v>5</v>
      </c>
      <c r="E35" s="9">
        <v>1</v>
      </c>
      <c r="F35" s="9">
        <v>1</v>
      </c>
      <c r="G35" s="9"/>
      <c r="H35" s="9"/>
      <c r="I35" s="9"/>
      <c r="J35" s="26"/>
      <c r="K35" s="26"/>
      <c r="L35" s="9">
        <v>1</v>
      </c>
      <c r="M35" s="9"/>
      <c r="N35" s="9">
        <v>1</v>
      </c>
      <c r="O35" s="26"/>
      <c r="P35" s="26"/>
      <c r="Q35" s="9">
        <v>1</v>
      </c>
      <c r="R35" s="26"/>
      <c r="S35" s="9"/>
      <c r="T35" s="9"/>
      <c r="U35" s="9"/>
    </row>
    <row r="36" spans="1:21" ht="18.75" x14ac:dyDescent="0.3">
      <c r="A36" s="7" t="s">
        <v>488</v>
      </c>
      <c r="B36" s="7" t="s">
        <v>489</v>
      </c>
      <c r="C36" s="8" t="s">
        <v>46</v>
      </c>
      <c r="D36" s="20">
        <f t="shared" ref="D36:D63" si="1">SUM(E36:U36)</f>
        <v>6</v>
      </c>
      <c r="E36" s="9">
        <v>1</v>
      </c>
      <c r="F36" s="9">
        <v>1</v>
      </c>
      <c r="G36" s="9"/>
      <c r="H36" s="9"/>
      <c r="I36" s="9">
        <v>1</v>
      </c>
      <c r="J36" s="26"/>
      <c r="K36" s="26"/>
      <c r="L36" s="9">
        <v>1</v>
      </c>
      <c r="M36" s="9"/>
      <c r="N36" s="9">
        <v>1</v>
      </c>
      <c r="O36" s="26"/>
      <c r="P36" s="26"/>
      <c r="Q36" s="9">
        <v>1</v>
      </c>
      <c r="R36" s="26"/>
      <c r="S36" s="9"/>
      <c r="T36" s="9"/>
      <c r="U36" s="9"/>
    </row>
    <row r="37" spans="1:21" ht="18.75" x14ac:dyDescent="0.3">
      <c r="A37" s="7" t="s">
        <v>801</v>
      </c>
      <c r="B37" s="7" t="s">
        <v>496</v>
      </c>
      <c r="C37" s="8" t="s">
        <v>46</v>
      </c>
      <c r="D37" s="20">
        <f t="shared" si="1"/>
        <v>6</v>
      </c>
      <c r="E37" s="9">
        <v>1</v>
      </c>
      <c r="F37" s="9">
        <v>1</v>
      </c>
      <c r="G37" s="9"/>
      <c r="H37" s="9"/>
      <c r="I37" s="9">
        <v>1</v>
      </c>
      <c r="J37" s="26"/>
      <c r="K37" s="26"/>
      <c r="L37" s="9">
        <v>1</v>
      </c>
      <c r="M37" s="9"/>
      <c r="N37" s="9">
        <v>1</v>
      </c>
      <c r="O37" s="26"/>
      <c r="P37" s="26"/>
      <c r="Q37" s="9">
        <v>1</v>
      </c>
      <c r="R37" s="26"/>
      <c r="S37" s="9"/>
      <c r="T37" s="9"/>
      <c r="U37" s="9"/>
    </row>
    <row r="38" spans="1:21" ht="18.75" x14ac:dyDescent="0.3">
      <c r="A38" s="7" t="s">
        <v>538</v>
      </c>
      <c r="B38" s="7" t="s">
        <v>539</v>
      </c>
      <c r="C38" s="8" t="s">
        <v>47</v>
      </c>
      <c r="D38" s="20">
        <f t="shared" si="1"/>
        <v>6</v>
      </c>
      <c r="E38" s="9">
        <v>1</v>
      </c>
      <c r="F38" s="9">
        <v>1</v>
      </c>
      <c r="G38" s="9"/>
      <c r="H38" s="9"/>
      <c r="I38" s="9">
        <v>1</v>
      </c>
      <c r="J38" s="26"/>
      <c r="K38" s="26"/>
      <c r="L38" s="9"/>
      <c r="M38" s="9">
        <v>1</v>
      </c>
      <c r="N38" s="9">
        <v>1</v>
      </c>
      <c r="O38" s="26"/>
      <c r="P38" s="26"/>
      <c r="Q38" s="9">
        <v>1</v>
      </c>
      <c r="R38" s="26"/>
      <c r="S38" s="9"/>
      <c r="T38" s="9"/>
      <c r="U38" s="9"/>
    </row>
    <row r="39" spans="1:21" ht="18.75" x14ac:dyDescent="0.3">
      <c r="A39" s="7" t="s">
        <v>528</v>
      </c>
      <c r="B39" s="7" t="s">
        <v>529</v>
      </c>
      <c r="C39" s="8" t="s">
        <v>47</v>
      </c>
      <c r="D39" s="20">
        <f t="shared" si="1"/>
        <v>6</v>
      </c>
      <c r="E39" s="9">
        <v>1</v>
      </c>
      <c r="F39" s="9"/>
      <c r="G39" s="9"/>
      <c r="H39" s="9"/>
      <c r="I39" s="9">
        <v>1</v>
      </c>
      <c r="J39" s="26"/>
      <c r="K39" s="26"/>
      <c r="L39" s="9">
        <v>1</v>
      </c>
      <c r="M39" s="9">
        <v>1</v>
      </c>
      <c r="N39" s="9">
        <v>1</v>
      </c>
      <c r="O39" s="26"/>
      <c r="P39" s="26"/>
      <c r="Q39" s="9">
        <v>1</v>
      </c>
      <c r="R39" s="26"/>
      <c r="S39" s="9"/>
      <c r="T39" s="9"/>
      <c r="U39" s="9"/>
    </row>
    <row r="40" spans="1:21" ht="18.75" x14ac:dyDescent="0.3">
      <c r="A40" s="7" t="s">
        <v>935</v>
      </c>
      <c r="B40" s="7" t="s">
        <v>251</v>
      </c>
      <c r="C40" s="8" t="s">
        <v>47</v>
      </c>
      <c r="D40" s="20">
        <f t="shared" si="1"/>
        <v>8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26"/>
      <c r="K40" s="26"/>
      <c r="L40" s="9">
        <v>1</v>
      </c>
      <c r="M40" s="9">
        <v>1</v>
      </c>
      <c r="N40" s="9">
        <v>1</v>
      </c>
      <c r="O40" s="26"/>
      <c r="P40" s="26"/>
      <c r="Q40" s="9"/>
      <c r="R40" s="26"/>
      <c r="S40" s="9"/>
      <c r="T40" s="9"/>
      <c r="U40" s="9"/>
    </row>
    <row r="41" spans="1:21" ht="18.75" x14ac:dyDescent="0.3">
      <c r="A41" s="7" t="s">
        <v>530</v>
      </c>
      <c r="B41" s="7" t="s">
        <v>531</v>
      </c>
      <c r="C41" s="8" t="s">
        <v>47</v>
      </c>
      <c r="D41" s="20">
        <f t="shared" si="1"/>
        <v>4</v>
      </c>
      <c r="E41" s="9">
        <v>1</v>
      </c>
      <c r="F41" s="9">
        <v>1</v>
      </c>
      <c r="G41" s="9">
        <v>1</v>
      </c>
      <c r="H41" s="9">
        <v>1</v>
      </c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 t="s">
        <v>535</v>
      </c>
      <c r="B42" s="7" t="s">
        <v>230</v>
      </c>
      <c r="C42" s="8" t="s">
        <v>47</v>
      </c>
      <c r="D42" s="20">
        <f t="shared" si="1"/>
        <v>9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26"/>
      <c r="K42" s="26"/>
      <c r="L42" s="9">
        <v>1</v>
      </c>
      <c r="M42" s="9">
        <v>1</v>
      </c>
      <c r="N42" s="9">
        <v>1</v>
      </c>
      <c r="O42" s="26"/>
      <c r="P42" s="26"/>
      <c r="Q42" s="9">
        <v>1</v>
      </c>
      <c r="R42" s="26"/>
      <c r="S42" s="9"/>
      <c r="T42" s="9"/>
      <c r="U42" s="9"/>
    </row>
    <row r="43" spans="1:21" ht="18.75" x14ac:dyDescent="0.3">
      <c r="A43" s="7" t="s">
        <v>936</v>
      </c>
      <c r="B43" s="7" t="s">
        <v>212</v>
      </c>
      <c r="C43" s="7" t="s">
        <v>47</v>
      </c>
      <c r="D43" s="20">
        <f t="shared" si="1"/>
        <v>6</v>
      </c>
      <c r="E43" s="9"/>
      <c r="F43" s="9">
        <v>1</v>
      </c>
      <c r="G43" s="9">
        <v>1</v>
      </c>
      <c r="H43" s="9">
        <v>1</v>
      </c>
      <c r="I43" s="9"/>
      <c r="J43" s="26"/>
      <c r="K43" s="26"/>
      <c r="L43" s="9">
        <v>1</v>
      </c>
      <c r="M43" s="9">
        <v>1</v>
      </c>
      <c r="N43" s="9"/>
      <c r="O43" s="26"/>
      <c r="P43" s="26"/>
      <c r="Q43" s="9">
        <v>1</v>
      </c>
      <c r="R43" s="26"/>
      <c r="S43" s="9"/>
      <c r="T43" s="9"/>
      <c r="U43" s="9"/>
    </row>
    <row r="44" spans="1:21" ht="18.75" x14ac:dyDescent="0.3">
      <c r="A44" s="7" t="s">
        <v>316</v>
      </c>
      <c r="B44" s="7" t="s">
        <v>825</v>
      </c>
      <c r="C44" s="7" t="s">
        <v>47</v>
      </c>
      <c r="D44" s="20">
        <f t="shared" si="1"/>
        <v>7</v>
      </c>
      <c r="E44" s="9"/>
      <c r="F44" s="9">
        <v>1</v>
      </c>
      <c r="G44" s="9">
        <v>1</v>
      </c>
      <c r="H44" s="9">
        <v>1</v>
      </c>
      <c r="I44" s="9">
        <v>1</v>
      </c>
      <c r="J44" s="26"/>
      <c r="K44" s="26"/>
      <c r="L44" s="9">
        <v>1</v>
      </c>
      <c r="M44" s="9">
        <v>1</v>
      </c>
      <c r="N44" s="9"/>
      <c r="O44" s="26"/>
      <c r="P44" s="26"/>
      <c r="Q44" s="9">
        <v>1</v>
      </c>
      <c r="R44" s="26"/>
      <c r="S44" s="9"/>
      <c r="T44" s="9"/>
      <c r="U44" s="9"/>
    </row>
    <row r="45" spans="1:21" ht="18.75" x14ac:dyDescent="0.3">
      <c r="A45" s="7" t="s">
        <v>520</v>
      </c>
      <c r="B45" s="7" t="s">
        <v>534</v>
      </c>
      <c r="C45" s="8" t="s">
        <v>47</v>
      </c>
      <c r="D45" s="20">
        <f t="shared" si="1"/>
        <v>8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26"/>
      <c r="K45" s="26"/>
      <c r="L45" s="9">
        <v>1</v>
      </c>
      <c r="M45" s="9"/>
      <c r="N45" s="9">
        <v>1</v>
      </c>
      <c r="O45" s="26"/>
      <c r="P45" s="26"/>
      <c r="Q45" s="9">
        <v>1</v>
      </c>
      <c r="R45" s="26"/>
      <c r="S45" s="9"/>
      <c r="T45" s="9"/>
      <c r="U45" s="9"/>
    </row>
    <row r="46" spans="1:21" ht="18.75" x14ac:dyDescent="0.3">
      <c r="A46" s="7" t="s">
        <v>520</v>
      </c>
      <c r="B46" s="7" t="s">
        <v>539</v>
      </c>
      <c r="C46" s="8" t="s">
        <v>47</v>
      </c>
      <c r="D46" s="20">
        <f t="shared" si="1"/>
        <v>8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26"/>
      <c r="K46" s="26"/>
      <c r="L46" s="9">
        <v>1</v>
      </c>
      <c r="M46" s="9"/>
      <c r="N46" s="9">
        <v>1</v>
      </c>
      <c r="O46" s="26"/>
      <c r="P46" s="26"/>
      <c r="Q46" s="9">
        <v>1</v>
      </c>
      <c r="R46" s="26"/>
      <c r="S46" s="9"/>
      <c r="T46" s="9"/>
      <c r="U46" s="9"/>
    </row>
    <row r="47" spans="1:21" ht="18.75" x14ac:dyDescent="0.3">
      <c r="A47" s="7" t="s">
        <v>526</v>
      </c>
      <c r="B47" s="7" t="s">
        <v>527</v>
      </c>
      <c r="C47" s="8" t="s">
        <v>47</v>
      </c>
      <c r="D47" s="20">
        <f t="shared" si="1"/>
        <v>8</v>
      </c>
      <c r="E47" s="9">
        <v>1</v>
      </c>
      <c r="F47" s="9">
        <v>1</v>
      </c>
      <c r="G47" s="9">
        <v>1</v>
      </c>
      <c r="H47" s="9">
        <v>1</v>
      </c>
      <c r="I47" s="9"/>
      <c r="J47" s="26"/>
      <c r="K47" s="26"/>
      <c r="L47" s="9">
        <v>1</v>
      </c>
      <c r="M47" s="9">
        <v>1</v>
      </c>
      <c r="N47" s="9">
        <v>1</v>
      </c>
      <c r="O47" s="26"/>
      <c r="P47" s="26"/>
      <c r="Q47" s="9">
        <v>1</v>
      </c>
      <c r="R47" s="26"/>
      <c r="S47" s="9"/>
      <c r="T47" s="9"/>
      <c r="U47" s="9"/>
    </row>
    <row r="48" spans="1:21" ht="18.75" x14ac:dyDescent="0.3">
      <c r="A48" s="7" t="s">
        <v>338</v>
      </c>
      <c r="B48" s="7" t="s">
        <v>534</v>
      </c>
      <c r="C48" s="8" t="s">
        <v>47</v>
      </c>
      <c r="D48" s="20">
        <f t="shared" si="1"/>
        <v>7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26"/>
      <c r="K48" s="26"/>
      <c r="L48" s="9">
        <v>1</v>
      </c>
      <c r="M48" s="9"/>
      <c r="N48" s="9">
        <v>1</v>
      </c>
      <c r="O48" s="26"/>
      <c r="P48" s="26"/>
      <c r="Q48" s="9"/>
      <c r="R48" s="26"/>
      <c r="S48" s="9"/>
      <c r="T48" s="9"/>
      <c r="U48" s="9"/>
    </row>
    <row r="49" spans="1:21" ht="18.75" x14ac:dyDescent="0.3">
      <c r="A49" s="7" t="s">
        <v>532</v>
      </c>
      <c r="B49" s="7" t="s">
        <v>533</v>
      </c>
      <c r="C49" s="8" t="s">
        <v>47</v>
      </c>
      <c r="D49" s="20">
        <f t="shared" si="1"/>
        <v>8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26"/>
      <c r="K49" s="26"/>
      <c r="L49" s="9"/>
      <c r="M49" s="9">
        <v>1</v>
      </c>
      <c r="N49" s="9">
        <v>1</v>
      </c>
      <c r="O49" s="26"/>
      <c r="P49" s="26"/>
      <c r="Q49" s="9">
        <v>1</v>
      </c>
      <c r="R49" s="26"/>
      <c r="S49" s="9"/>
      <c r="T49" s="9"/>
      <c r="U49" s="9"/>
    </row>
    <row r="50" spans="1:21" ht="18.75" x14ac:dyDescent="0.3">
      <c r="A50" s="7" t="s">
        <v>525</v>
      </c>
      <c r="B50" s="7" t="s">
        <v>369</v>
      </c>
      <c r="C50" s="8" t="s">
        <v>47</v>
      </c>
      <c r="D50" s="20">
        <f t="shared" si="1"/>
        <v>8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26"/>
      <c r="K50" s="26"/>
      <c r="L50" s="9">
        <v>1</v>
      </c>
      <c r="M50" s="9">
        <v>1</v>
      </c>
      <c r="N50" s="9">
        <v>1</v>
      </c>
      <c r="O50" s="26"/>
      <c r="P50" s="26"/>
      <c r="Q50" s="9"/>
      <c r="R50" s="26"/>
      <c r="S50" s="9"/>
      <c r="T50" s="9"/>
      <c r="U50" s="9"/>
    </row>
    <row r="51" spans="1:21" ht="18.75" x14ac:dyDescent="0.3">
      <c r="A51" s="7" t="s">
        <v>536</v>
      </c>
      <c r="B51" s="7" t="s">
        <v>537</v>
      </c>
      <c r="C51" s="8" t="s">
        <v>47</v>
      </c>
      <c r="D51" s="20">
        <f t="shared" si="1"/>
        <v>5</v>
      </c>
      <c r="E51" s="9">
        <v>1</v>
      </c>
      <c r="F51" s="9">
        <v>1</v>
      </c>
      <c r="G51" s="9"/>
      <c r="H51" s="9"/>
      <c r="I51" s="9">
        <v>1</v>
      </c>
      <c r="J51" s="26"/>
      <c r="K51" s="26"/>
      <c r="L51" s="9"/>
      <c r="M51" s="9">
        <v>1</v>
      </c>
      <c r="N51" s="9">
        <v>1</v>
      </c>
      <c r="O51" s="26"/>
      <c r="P51" s="26"/>
      <c r="Q51" s="9"/>
      <c r="R51" s="26"/>
      <c r="S51" s="9"/>
      <c r="T51" s="9"/>
      <c r="U51" s="9"/>
    </row>
    <row r="52" spans="1:21" ht="18.75" x14ac:dyDescent="0.3">
      <c r="A52" s="7" t="s">
        <v>728</v>
      </c>
      <c r="B52" s="7" t="s">
        <v>729</v>
      </c>
      <c r="C52" s="8" t="s">
        <v>48</v>
      </c>
      <c r="D52" s="20">
        <f t="shared" si="1"/>
        <v>7</v>
      </c>
      <c r="E52" s="9">
        <v>1</v>
      </c>
      <c r="F52" s="9"/>
      <c r="G52" s="9">
        <v>1</v>
      </c>
      <c r="H52" s="9">
        <v>1</v>
      </c>
      <c r="I52" s="9">
        <v>1</v>
      </c>
      <c r="J52" s="26"/>
      <c r="K52" s="26"/>
      <c r="L52" s="9"/>
      <c r="M52" s="9">
        <v>1</v>
      </c>
      <c r="N52" s="9">
        <v>1</v>
      </c>
      <c r="O52" s="26"/>
      <c r="P52" s="26"/>
      <c r="Q52" s="9">
        <v>1</v>
      </c>
      <c r="R52" s="26"/>
      <c r="S52" s="9"/>
      <c r="T52" s="9"/>
      <c r="U52" s="9"/>
    </row>
    <row r="53" spans="1:21" ht="18.75" x14ac:dyDescent="0.3">
      <c r="A53" s="7" t="s">
        <v>529</v>
      </c>
      <c r="B53" s="7" t="s">
        <v>609</v>
      </c>
      <c r="C53" s="7" t="s">
        <v>48</v>
      </c>
      <c r="D53" s="20">
        <f t="shared" si="1"/>
        <v>9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26"/>
      <c r="K53" s="26"/>
      <c r="L53" s="9">
        <v>1</v>
      </c>
      <c r="M53" s="9">
        <v>1</v>
      </c>
      <c r="N53" s="9">
        <v>1</v>
      </c>
      <c r="O53" s="26"/>
      <c r="P53" s="26"/>
      <c r="Q53" s="9">
        <v>1</v>
      </c>
      <c r="R53" s="26"/>
      <c r="S53" s="9"/>
      <c r="T53" s="9"/>
      <c r="U53" s="9"/>
    </row>
    <row r="54" spans="1:21" ht="18.75" x14ac:dyDescent="0.3">
      <c r="A54" s="7" t="s">
        <v>136</v>
      </c>
      <c r="B54" s="7" t="s">
        <v>328</v>
      </c>
      <c r="C54" s="7" t="s">
        <v>48</v>
      </c>
      <c r="D54" s="20">
        <f t="shared" si="1"/>
        <v>8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26"/>
      <c r="K54" s="26"/>
      <c r="L54" s="9">
        <v>1</v>
      </c>
      <c r="M54" s="9">
        <v>1</v>
      </c>
      <c r="N54" s="9"/>
      <c r="O54" s="26"/>
      <c r="P54" s="26"/>
      <c r="Q54" s="9">
        <v>1</v>
      </c>
      <c r="R54" s="26"/>
      <c r="S54" s="9"/>
      <c r="T54" s="9"/>
      <c r="U54" s="9"/>
    </row>
    <row r="55" spans="1:21" ht="18.75" x14ac:dyDescent="0.3">
      <c r="A55" s="7" t="s">
        <v>351</v>
      </c>
      <c r="B55" s="7" t="s">
        <v>732</v>
      </c>
      <c r="C55" s="7" t="s">
        <v>48</v>
      </c>
      <c r="D55" s="20">
        <f t="shared" si="1"/>
        <v>7</v>
      </c>
      <c r="E55" s="9">
        <v>1</v>
      </c>
      <c r="F55" s="9"/>
      <c r="G55" s="9">
        <v>1</v>
      </c>
      <c r="H55" s="9">
        <v>1</v>
      </c>
      <c r="I55" s="9">
        <v>1</v>
      </c>
      <c r="J55" s="26"/>
      <c r="K55" s="26"/>
      <c r="L55" s="9">
        <v>1</v>
      </c>
      <c r="M55" s="9">
        <v>1</v>
      </c>
      <c r="N55" s="9"/>
      <c r="O55" s="26"/>
      <c r="P55" s="26"/>
      <c r="Q55" s="9">
        <v>1</v>
      </c>
      <c r="R55" s="26"/>
      <c r="S55" s="9"/>
      <c r="T55" s="9"/>
      <c r="U55" s="9"/>
    </row>
    <row r="56" spans="1:21" ht="18.75" x14ac:dyDescent="0.3">
      <c r="A56" s="7" t="s">
        <v>740</v>
      </c>
      <c r="B56" s="7" t="s">
        <v>298</v>
      </c>
      <c r="C56" s="7" t="s">
        <v>48</v>
      </c>
      <c r="D56" s="20">
        <f t="shared" si="1"/>
        <v>8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26"/>
      <c r="K56" s="26"/>
      <c r="L56" s="9">
        <v>1</v>
      </c>
      <c r="M56" s="9">
        <v>1</v>
      </c>
      <c r="N56" s="9">
        <v>1</v>
      </c>
      <c r="O56" s="26"/>
      <c r="P56" s="26"/>
      <c r="Q56" s="9"/>
      <c r="R56" s="26"/>
      <c r="S56" s="9"/>
      <c r="T56" s="9"/>
      <c r="U56" s="9"/>
    </row>
    <row r="57" spans="1:21" ht="18.75" x14ac:dyDescent="0.3">
      <c r="A57" s="7" t="s">
        <v>735</v>
      </c>
      <c r="B57" s="7" t="s">
        <v>328</v>
      </c>
      <c r="C57" s="7" t="s">
        <v>48</v>
      </c>
      <c r="D57" s="20">
        <f t="shared" si="1"/>
        <v>8</v>
      </c>
      <c r="E57" s="9">
        <v>1</v>
      </c>
      <c r="F57" s="9">
        <v>1</v>
      </c>
      <c r="G57" s="9">
        <v>1</v>
      </c>
      <c r="H57" s="9">
        <v>1</v>
      </c>
      <c r="I57" s="9"/>
      <c r="J57" s="26"/>
      <c r="K57" s="26"/>
      <c r="L57" s="9">
        <v>1</v>
      </c>
      <c r="M57" s="9">
        <v>1</v>
      </c>
      <c r="N57" s="9">
        <v>1</v>
      </c>
      <c r="O57" s="26"/>
      <c r="P57" s="26"/>
      <c r="Q57" s="9">
        <v>1</v>
      </c>
      <c r="R57" s="26"/>
      <c r="S57" s="9"/>
      <c r="T57" s="9"/>
      <c r="U57" s="9"/>
    </row>
    <row r="58" spans="1:21" ht="18.75" x14ac:dyDescent="0.3">
      <c r="A58" s="7" t="s">
        <v>736</v>
      </c>
      <c r="B58" s="7" t="s">
        <v>298</v>
      </c>
      <c r="C58" s="8" t="s">
        <v>48</v>
      </c>
      <c r="D58" s="20">
        <f t="shared" si="1"/>
        <v>8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26"/>
      <c r="K58" s="26"/>
      <c r="L58" s="9">
        <v>1</v>
      </c>
      <c r="M58" s="9">
        <v>1</v>
      </c>
      <c r="N58" s="9">
        <v>1</v>
      </c>
      <c r="O58" s="26"/>
      <c r="P58" s="26"/>
      <c r="Q58" s="9"/>
      <c r="R58" s="26"/>
      <c r="S58" s="9"/>
      <c r="T58" s="9"/>
      <c r="U58" s="9"/>
    </row>
    <row r="59" spans="1:21" ht="18.75" x14ac:dyDescent="0.3">
      <c r="A59" s="7" t="s">
        <v>731</v>
      </c>
      <c r="B59" s="7" t="s">
        <v>117</v>
      </c>
      <c r="C59" s="8" t="s">
        <v>48</v>
      </c>
      <c r="D59" s="20">
        <f t="shared" si="1"/>
        <v>7</v>
      </c>
      <c r="E59" s="9">
        <v>1</v>
      </c>
      <c r="F59" s="9">
        <v>1</v>
      </c>
      <c r="G59" s="9"/>
      <c r="H59" s="9">
        <v>1</v>
      </c>
      <c r="I59" s="9">
        <v>1</v>
      </c>
      <c r="J59" s="26"/>
      <c r="K59" s="26"/>
      <c r="L59" s="9">
        <v>1</v>
      </c>
      <c r="M59" s="9">
        <v>1</v>
      </c>
      <c r="N59" s="9">
        <v>1</v>
      </c>
      <c r="O59" s="26"/>
      <c r="P59" s="26"/>
      <c r="Q59" s="9"/>
      <c r="R59" s="26"/>
      <c r="S59" s="9"/>
      <c r="T59" s="9"/>
      <c r="U59" s="9"/>
    </row>
    <row r="60" spans="1:21" ht="18.75" x14ac:dyDescent="0.3">
      <c r="A60" s="7" t="s">
        <v>828</v>
      </c>
      <c r="B60" s="7" t="s">
        <v>739</v>
      </c>
      <c r="C60" s="7" t="s">
        <v>48</v>
      </c>
      <c r="D60" s="20">
        <f t="shared" si="1"/>
        <v>8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26"/>
      <c r="K60" s="26"/>
      <c r="L60" s="9">
        <v>1</v>
      </c>
      <c r="M60" s="9"/>
      <c r="N60" s="9">
        <v>1</v>
      </c>
      <c r="O60" s="26"/>
      <c r="P60" s="26"/>
      <c r="Q60" s="9">
        <v>1</v>
      </c>
      <c r="R60" s="26"/>
      <c r="S60" s="9"/>
      <c r="T60" s="9"/>
      <c r="U60" s="9"/>
    </row>
    <row r="61" spans="1:21" ht="18.75" x14ac:dyDescent="0.3">
      <c r="A61" s="7" t="s">
        <v>730</v>
      </c>
      <c r="B61" s="7" t="s">
        <v>107</v>
      </c>
      <c r="C61" s="7" t="s">
        <v>48</v>
      </c>
      <c r="D61" s="20">
        <f t="shared" si="1"/>
        <v>8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26"/>
      <c r="K61" s="26"/>
      <c r="L61" s="9">
        <v>1</v>
      </c>
      <c r="M61" s="9">
        <v>1</v>
      </c>
      <c r="N61" s="9">
        <v>1</v>
      </c>
      <c r="O61" s="26"/>
      <c r="P61" s="26"/>
      <c r="Q61" s="9"/>
      <c r="R61" s="26"/>
      <c r="S61" s="9"/>
      <c r="T61" s="9"/>
      <c r="U61" s="9"/>
    </row>
    <row r="62" spans="1:21" ht="18.75" x14ac:dyDescent="0.3">
      <c r="A62" s="7" t="s">
        <v>737</v>
      </c>
      <c r="B62" s="7" t="s">
        <v>738</v>
      </c>
      <c r="C62" s="7" t="s">
        <v>48</v>
      </c>
      <c r="D62" s="20">
        <f t="shared" si="1"/>
        <v>9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26"/>
      <c r="K62" s="26"/>
      <c r="L62" s="9">
        <v>1</v>
      </c>
      <c r="M62" s="9">
        <v>1</v>
      </c>
      <c r="N62" s="9">
        <v>1</v>
      </c>
      <c r="O62" s="26"/>
      <c r="P62" s="26"/>
      <c r="Q62" s="9">
        <v>1</v>
      </c>
      <c r="R62" s="26"/>
      <c r="S62" s="9"/>
      <c r="T62" s="9"/>
      <c r="U62" s="9"/>
    </row>
    <row r="63" spans="1:21" ht="18.75" x14ac:dyDescent="0.3">
      <c r="A63" s="7" t="s">
        <v>733</v>
      </c>
      <c r="B63" s="7" t="s">
        <v>734</v>
      </c>
      <c r="C63" s="8" t="s">
        <v>48</v>
      </c>
      <c r="D63" s="20">
        <f t="shared" si="1"/>
        <v>8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  <c r="J63" s="26"/>
      <c r="K63" s="26"/>
      <c r="L63" s="9">
        <v>1</v>
      </c>
      <c r="M63" s="9">
        <v>1</v>
      </c>
      <c r="N63" s="9"/>
      <c r="O63" s="26"/>
      <c r="P63" s="26"/>
      <c r="Q63" s="9">
        <v>1</v>
      </c>
      <c r="R63" s="26"/>
      <c r="S63" s="9"/>
      <c r="T63" s="9"/>
      <c r="U63" s="9"/>
    </row>
    <row r="64" spans="1:21" ht="18.75" x14ac:dyDescent="0.3">
      <c r="A64" s="7"/>
      <c r="B64" s="7"/>
      <c r="C64" s="7"/>
      <c r="D64" s="20">
        <f t="shared" ref="D64:D80" si="2">SUM(E64:U64)</f>
        <v>0</v>
      </c>
      <c r="E64" s="9"/>
      <c r="F64" s="9"/>
      <c r="G64" s="9"/>
      <c r="H64" s="9"/>
      <c r="I64" s="9"/>
      <c r="J64" s="26"/>
      <c r="K64" s="26"/>
      <c r="L64" s="9"/>
      <c r="M64" s="9"/>
      <c r="N64" s="9"/>
      <c r="O64" s="26"/>
      <c r="P64" s="26"/>
      <c r="Q64" s="9"/>
      <c r="R64" s="26"/>
      <c r="S64" s="9"/>
      <c r="T64" s="9"/>
      <c r="U64" s="9"/>
    </row>
    <row r="65" spans="1:21" ht="18.75" x14ac:dyDescent="0.3">
      <c r="A65" s="7"/>
      <c r="B65" s="7"/>
      <c r="C65" s="7"/>
      <c r="D65" s="20">
        <f t="shared" si="2"/>
        <v>0</v>
      </c>
      <c r="E65" s="9"/>
      <c r="F65" s="9"/>
      <c r="G65" s="9"/>
      <c r="H65" s="9"/>
      <c r="I65" s="9"/>
      <c r="J65" s="26"/>
      <c r="K65" s="26"/>
      <c r="L65" s="9"/>
      <c r="M65" s="9"/>
      <c r="N65" s="9"/>
      <c r="O65" s="26"/>
      <c r="P65" s="26"/>
      <c r="Q65" s="9"/>
      <c r="R65" s="26"/>
      <c r="S65" s="9"/>
      <c r="T65" s="9"/>
      <c r="U65" s="9"/>
    </row>
    <row r="66" spans="1:21" ht="18.75" x14ac:dyDescent="0.3">
      <c r="A66" s="7"/>
      <c r="B66" s="7"/>
      <c r="C66" s="7"/>
      <c r="D66" s="20">
        <f t="shared" si="2"/>
        <v>0</v>
      </c>
      <c r="E66" s="9"/>
      <c r="F66" s="9"/>
      <c r="G66" s="9"/>
      <c r="H66" s="9"/>
      <c r="I66" s="9"/>
      <c r="J66" s="26"/>
      <c r="K66" s="26"/>
      <c r="L66" s="9"/>
      <c r="M66" s="9"/>
      <c r="N66" s="9"/>
      <c r="O66" s="26"/>
      <c r="P66" s="26"/>
      <c r="Q66" s="9"/>
      <c r="R66" s="26"/>
      <c r="S66" s="9"/>
      <c r="T66" s="9"/>
      <c r="U66" s="9"/>
    </row>
    <row r="67" spans="1:21" ht="18.75" x14ac:dyDescent="0.3">
      <c r="A67" s="7"/>
      <c r="B67" s="7"/>
      <c r="C67" s="7"/>
      <c r="D67" s="20">
        <f t="shared" si="2"/>
        <v>0</v>
      </c>
      <c r="E67" s="9"/>
      <c r="F67" s="9"/>
      <c r="G67" s="9"/>
      <c r="H67" s="9"/>
      <c r="I67" s="9"/>
      <c r="J67" s="26"/>
      <c r="K67" s="26"/>
      <c r="L67" s="9"/>
      <c r="M67" s="9"/>
      <c r="N67" s="9"/>
      <c r="O67" s="26"/>
      <c r="P67" s="26"/>
      <c r="Q67" s="9"/>
      <c r="R67" s="26"/>
      <c r="S67" s="9"/>
      <c r="T67" s="9"/>
      <c r="U67" s="9"/>
    </row>
    <row r="68" spans="1:21" ht="18.75" x14ac:dyDescent="0.3">
      <c r="A68" s="7"/>
      <c r="B68" s="7"/>
      <c r="C68" s="7"/>
      <c r="D68" s="20">
        <f t="shared" si="2"/>
        <v>0</v>
      </c>
      <c r="E68" s="9"/>
      <c r="F68" s="9"/>
      <c r="G68" s="9"/>
      <c r="H68" s="9"/>
      <c r="I68" s="9"/>
      <c r="J68" s="26"/>
      <c r="K68" s="26"/>
      <c r="L68" s="9"/>
      <c r="M68" s="9"/>
      <c r="N68" s="9"/>
      <c r="O68" s="26"/>
      <c r="P68" s="26"/>
      <c r="Q68" s="9"/>
      <c r="R68" s="26"/>
      <c r="S68" s="9"/>
      <c r="T68" s="9"/>
      <c r="U68" s="9"/>
    </row>
    <row r="69" spans="1:21" ht="18.75" x14ac:dyDescent="0.3">
      <c r="A69" s="7"/>
      <c r="B69" s="7"/>
      <c r="C69" s="7"/>
      <c r="D69" s="20">
        <f t="shared" si="2"/>
        <v>0</v>
      </c>
      <c r="E69" s="9"/>
      <c r="F69" s="9"/>
      <c r="G69" s="9"/>
      <c r="H69" s="9"/>
      <c r="I69" s="9"/>
      <c r="J69" s="26"/>
      <c r="K69" s="26"/>
      <c r="L69" s="9"/>
      <c r="M69" s="9"/>
      <c r="N69" s="9"/>
      <c r="O69" s="26"/>
      <c r="P69" s="26"/>
      <c r="Q69" s="9"/>
      <c r="R69" s="26"/>
      <c r="S69" s="9"/>
      <c r="T69" s="9"/>
      <c r="U69" s="9"/>
    </row>
    <row r="70" spans="1:21" ht="18.75" x14ac:dyDescent="0.3">
      <c r="A70" s="7"/>
      <c r="B70" s="7"/>
      <c r="C70" s="7"/>
      <c r="D70" s="20">
        <f t="shared" si="2"/>
        <v>0</v>
      </c>
      <c r="E70" s="9"/>
      <c r="F70" s="9"/>
      <c r="G70" s="9"/>
      <c r="H70" s="9"/>
      <c r="I70" s="9"/>
      <c r="J70" s="26"/>
      <c r="K70" s="26"/>
      <c r="L70" s="9"/>
      <c r="M70" s="9"/>
      <c r="N70" s="9"/>
      <c r="O70" s="26"/>
      <c r="P70" s="26"/>
      <c r="Q70" s="9"/>
      <c r="R70" s="26"/>
      <c r="S70" s="9"/>
      <c r="T70" s="9"/>
      <c r="U70" s="9"/>
    </row>
    <row r="71" spans="1:21" ht="18.75" x14ac:dyDescent="0.3">
      <c r="A71" s="7"/>
      <c r="B71" s="7"/>
      <c r="C71" s="7"/>
      <c r="D71" s="20">
        <f t="shared" si="2"/>
        <v>0</v>
      </c>
      <c r="E71" s="9"/>
      <c r="F71" s="9"/>
      <c r="G71" s="9"/>
      <c r="H71" s="9"/>
      <c r="I71" s="9"/>
      <c r="J71" s="26"/>
      <c r="K71" s="26"/>
      <c r="L71" s="9"/>
      <c r="M71" s="9"/>
      <c r="N71" s="9"/>
      <c r="O71" s="26"/>
      <c r="P71" s="26"/>
      <c r="Q71" s="9"/>
      <c r="R71" s="26"/>
      <c r="S71" s="9"/>
      <c r="T71" s="9"/>
      <c r="U71" s="9"/>
    </row>
    <row r="72" spans="1:21" ht="18.75" x14ac:dyDescent="0.3">
      <c r="A72" s="7"/>
      <c r="B72" s="7"/>
      <c r="C72" s="7"/>
      <c r="D72" s="20">
        <f t="shared" si="2"/>
        <v>0</v>
      </c>
      <c r="E72" s="9"/>
      <c r="F72" s="9"/>
      <c r="G72" s="9"/>
      <c r="H72" s="9"/>
      <c r="I72" s="9"/>
      <c r="J72" s="26"/>
      <c r="K72" s="26"/>
      <c r="L72" s="9"/>
      <c r="M72" s="9"/>
      <c r="N72" s="9"/>
      <c r="O72" s="26"/>
      <c r="P72" s="26"/>
      <c r="Q72" s="9"/>
      <c r="R72" s="26"/>
      <c r="S72" s="9"/>
      <c r="T72" s="9"/>
      <c r="U72" s="9"/>
    </row>
    <row r="73" spans="1:21" ht="18.75" x14ac:dyDescent="0.3">
      <c r="A73" s="7"/>
      <c r="B73" s="7"/>
      <c r="C73" s="7"/>
      <c r="D73" s="20">
        <f t="shared" si="2"/>
        <v>0</v>
      </c>
      <c r="E73" s="9"/>
      <c r="F73" s="9"/>
      <c r="G73" s="9"/>
      <c r="H73" s="9"/>
      <c r="I73" s="9"/>
      <c r="J73" s="26"/>
      <c r="K73" s="26"/>
      <c r="L73" s="9"/>
      <c r="M73" s="9"/>
      <c r="N73" s="9"/>
      <c r="O73" s="26"/>
      <c r="P73" s="26"/>
      <c r="Q73" s="9"/>
      <c r="R73" s="26"/>
      <c r="S73" s="9"/>
      <c r="T73" s="9"/>
      <c r="U73" s="9"/>
    </row>
    <row r="74" spans="1:21" ht="18.75" x14ac:dyDescent="0.3">
      <c r="A74" s="7"/>
      <c r="B74" s="7"/>
      <c r="C74" s="7"/>
      <c r="D74" s="20">
        <f t="shared" si="2"/>
        <v>0</v>
      </c>
      <c r="E74" s="9"/>
      <c r="F74" s="9"/>
      <c r="G74" s="9"/>
      <c r="H74" s="9"/>
      <c r="I74" s="9"/>
      <c r="J74" s="26"/>
      <c r="K74" s="26"/>
      <c r="L74" s="9"/>
      <c r="M74" s="9"/>
      <c r="N74" s="9"/>
      <c r="O74" s="26"/>
      <c r="P74" s="26"/>
      <c r="Q74" s="9"/>
      <c r="R74" s="26"/>
      <c r="S74" s="9"/>
      <c r="T74" s="9"/>
      <c r="U74" s="9"/>
    </row>
    <row r="75" spans="1:21" ht="18.75" x14ac:dyDescent="0.3">
      <c r="A75" s="7"/>
      <c r="B75" s="7"/>
      <c r="C75" s="7"/>
      <c r="D75" s="20">
        <f t="shared" si="2"/>
        <v>0</v>
      </c>
      <c r="E75" s="9"/>
      <c r="F75" s="9"/>
      <c r="G75" s="9"/>
      <c r="H75" s="9"/>
      <c r="I75" s="9"/>
      <c r="J75" s="26"/>
      <c r="K75" s="26"/>
      <c r="L75" s="9"/>
      <c r="M75" s="9"/>
      <c r="N75" s="9"/>
      <c r="O75" s="26"/>
      <c r="P75" s="26"/>
      <c r="Q75" s="9"/>
      <c r="R75" s="26"/>
      <c r="S75" s="9"/>
      <c r="T75" s="9"/>
      <c r="U75" s="9"/>
    </row>
    <row r="76" spans="1:21" ht="18.75" x14ac:dyDescent="0.3">
      <c r="A76" s="7"/>
      <c r="B76" s="7"/>
      <c r="C76" s="7"/>
      <c r="D76" s="20">
        <f t="shared" si="2"/>
        <v>0</v>
      </c>
      <c r="E76" s="9"/>
      <c r="F76" s="9"/>
      <c r="G76" s="9"/>
      <c r="H76" s="9"/>
      <c r="I76" s="9"/>
      <c r="J76" s="26"/>
      <c r="K76" s="26"/>
      <c r="L76" s="9"/>
      <c r="M76" s="9"/>
      <c r="N76" s="9"/>
      <c r="O76" s="26"/>
      <c r="P76" s="26"/>
      <c r="Q76" s="9"/>
      <c r="R76" s="26"/>
      <c r="S76" s="9"/>
      <c r="T76" s="9"/>
      <c r="U76" s="9"/>
    </row>
    <row r="77" spans="1:21" ht="18.75" x14ac:dyDescent="0.3">
      <c r="A77" s="7"/>
      <c r="B77" s="7"/>
      <c r="C77" s="7"/>
      <c r="D77" s="20">
        <f t="shared" si="2"/>
        <v>0</v>
      </c>
      <c r="E77" s="9"/>
      <c r="F77" s="9"/>
      <c r="G77" s="9"/>
      <c r="H77" s="9"/>
      <c r="I77" s="9"/>
      <c r="J77" s="26"/>
      <c r="K77" s="26"/>
      <c r="L77" s="9"/>
      <c r="M77" s="9"/>
      <c r="N77" s="9"/>
      <c r="O77" s="26"/>
      <c r="P77" s="26"/>
      <c r="Q77" s="9"/>
      <c r="R77" s="26"/>
      <c r="S77" s="9"/>
      <c r="T77" s="9"/>
      <c r="U77" s="9"/>
    </row>
    <row r="78" spans="1:21" ht="18.75" x14ac:dyDescent="0.3">
      <c r="A78" s="7"/>
      <c r="B78" s="7"/>
      <c r="C78" s="7"/>
      <c r="D78" s="20">
        <f t="shared" si="2"/>
        <v>0</v>
      </c>
      <c r="E78" s="9"/>
      <c r="F78" s="9"/>
      <c r="G78" s="9"/>
      <c r="H78" s="9"/>
      <c r="I78" s="9"/>
      <c r="J78" s="26"/>
      <c r="K78" s="26"/>
      <c r="L78" s="9"/>
      <c r="M78" s="9"/>
      <c r="N78" s="9"/>
      <c r="O78" s="26"/>
      <c r="P78" s="26"/>
      <c r="Q78" s="9"/>
      <c r="R78" s="26"/>
      <c r="S78" s="9"/>
      <c r="T78" s="9"/>
      <c r="U78" s="9"/>
    </row>
    <row r="79" spans="1:21" ht="18.75" x14ac:dyDescent="0.3">
      <c r="A79" s="7"/>
      <c r="B79" s="7"/>
      <c r="C79" s="7"/>
      <c r="D79" s="20">
        <f t="shared" si="2"/>
        <v>0</v>
      </c>
      <c r="E79" s="9"/>
      <c r="F79" s="9"/>
      <c r="G79" s="9"/>
      <c r="H79" s="9"/>
      <c r="I79" s="9"/>
      <c r="J79" s="26"/>
      <c r="K79" s="26"/>
      <c r="L79" s="9"/>
      <c r="M79" s="9"/>
      <c r="N79" s="9"/>
      <c r="O79" s="26"/>
      <c r="P79" s="26"/>
      <c r="Q79" s="9"/>
      <c r="R79" s="26"/>
      <c r="S79" s="9"/>
      <c r="T79" s="9"/>
      <c r="U79" s="9"/>
    </row>
    <row r="80" spans="1:21" ht="18.75" x14ac:dyDescent="0.3">
      <c r="A80" s="7"/>
      <c r="B80" s="7"/>
      <c r="C80" s="7"/>
      <c r="D80" s="20">
        <f t="shared" si="2"/>
        <v>0</v>
      </c>
      <c r="E80" s="9"/>
      <c r="F80" s="9"/>
      <c r="G80" s="9"/>
      <c r="H80" s="9"/>
      <c r="I80" s="9"/>
      <c r="J80" s="26"/>
      <c r="K80" s="26"/>
      <c r="L80" s="9"/>
      <c r="M80" s="9"/>
      <c r="N80" s="9"/>
      <c r="O80" s="26"/>
      <c r="P80" s="26"/>
      <c r="Q80" s="9"/>
      <c r="R80" s="26"/>
      <c r="S80" s="9"/>
      <c r="T80" s="9"/>
      <c r="U80" s="9"/>
    </row>
  </sheetData>
  <sortState xmlns:xlrd2="http://schemas.microsoft.com/office/spreadsheetml/2017/richdata2" ref="A4:L63">
    <sortCondition ref="C4:C63"/>
    <sortCondition ref="A4:A63"/>
    <sortCondition ref="B4:B63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6076BD72-0A82-413C-87E2-083E2EE3091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3C29-11B2-43A0-84DE-A0082BEB6377}">
  <dimension ref="A1:X62"/>
  <sheetViews>
    <sheetView zoomScale="75" zoomScaleNormal="75" zoomScaleSheetLayoutView="75" workbookViewId="0">
      <pane ySplit="3" topLeftCell="A19" activePane="bottomLeft" state="frozen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14.140625" bestFit="1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  <col min="23" max="24" width="9.28515625" bestFit="1" customWidth="1"/>
  </cols>
  <sheetData>
    <row r="1" spans="1:24" s="1" customFormat="1" ht="17.45" customHeight="1" x14ac:dyDescent="0.25">
      <c r="A1" s="21">
        <v>2021</v>
      </c>
      <c r="B1" s="36" t="s">
        <v>69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268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66</v>
      </c>
      <c r="V2" s="5" t="s">
        <v>35</v>
      </c>
      <c r="W2" s="5" t="s">
        <v>36</v>
      </c>
      <c r="X2" s="5" t="s">
        <v>37</v>
      </c>
    </row>
    <row r="3" spans="1:24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  <c r="W3" s="6" t="e">
        <f>+Template!#REF!</f>
        <v>#REF!</v>
      </c>
      <c r="X3" s="6" t="e">
        <f>+Template!#REF!</f>
        <v>#REF!</v>
      </c>
    </row>
    <row r="4" spans="1:24" ht="18.75" x14ac:dyDescent="0.3">
      <c r="A4" s="7" t="s">
        <v>300</v>
      </c>
      <c r="B4" s="7" t="s">
        <v>301</v>
      </c>
      <c r="C4" s="8" t="s">
        <v>46</v>
      </c>
      <c r="D4" s="8" t="s">
        <v>295</v>
      </c>
      <c r="E4" s="20">
        <f t="shared" ref="E4:E13" si="0">SUM(F4:X4)</f>
        <v>7</v>
      </c>
      <c r="F4" s="9">
        <v>1</v>
      </c>
      <c r="G4" s="9">
        <v>1</v>
      </c>
      <c r="H4" s="9"/>
      <c r="I4" s="9">
        <v>1</v>
      </c>
      <c r="J4" s="9">
        <v>1</v>
      </c>
      <c r="K4" s="26"/>
      <c r="L4" s="26"/>
      <c r="M4" s="9">
        <v>1</v>
      </c>
      <c r="N4" s="9">
        <v>1</v>
      </c>
      <c r="O4" s="9"/>
      <c r="P4" s="26"/>
      <c r="Q4" s="26"/>
      <c r="R4" s="9">
        <v>1</v>
      </c>
      <c r="S4" s="26"/>
      <c r="T4" s="9"/>
      <c r="U4" s="9"/>
      <c r="V4" s="9"/>
      <c r="W4" s="9"/>
      <c r="X4" s="9"/>
    </row>
    <row r="5" spans="1:24" ht="18.75" x14ac:dyDescent="0.3">
      <c r="A5" s="7" t="s">
        <v>300</v>
      </c>
      <c r="B5" s="7" t="s">
        <v>304</v>
      </c>
      <c r="C5" s="8" t="s">
        <v>46</v>
      </c>
      <c r="D5" s="8" t="s">
        <v>295</v>
      </c>
      <c r="E5" s="20">
        <f t="shared" si="0"/>
        <v>7</v>
      </c>
      <c r="F5" s="9">
        <v>1</v>
      </c>
      <c r="G5" s="9">
        <v>1</v>
      </c>
      <c r="H5" s="9"/>
      <c r="I5" s="9">
        <v>1</v>
      </c>
      <c r="J5" s="9">
        <v>1</v>
      </c>
      <c r="K5" s="26"/>
      <c r="L5" s="26"/>
      <c r="M5" s="9">
        <v>1</v>
      </c>
      <c r="N5" s="9">
        <v>1</v>
      </c>
      <c r="O5" s="9"/>
      <c r="P5" s="26"/>
      <c r="Q5" s="26"/>
      <c r="R5" s="9">
        <v>1</v>
      </c>
      <c r="S5" s="26"/>
      <c r="T5" s="9"/>
      <c r="U5" s="9"/>
      <c r="V5" s="9"/>
      <c r="W5" s="9"/>
      <c r="X5" s="9"/>
    </row>
    <row r="6" spans="1:24" ht="18.75" x14ac:dyDescent="0.3">
      <c r="A6" s="7" t="s">
        <v>130</v>
      </c>
      <c r="B6" s="7" t="s">
        <v>308</v>
      </c>
      <c r="C6" s="8" t="s">
        <v>46</v>
      </c>
      <c r="D6" s="8" t="s">
        <v>295</v>
      </c>
      <c r="E6" s="20">
        <f t="shared" si="0"/>
        <v>1</v>
      </c>
      <c r="F6" s="9"/>
      <c r="G6" s="9">
        <v>1</v>
      </c>
      <c r="H6" s="9"/>
      <c r="I6" s="9"/>
      <c r="J6" s="9"/>
      <c r="K6" s="26"/>
      <c r="L6" s="26"/>
      <c r="M6" s="9"/>
      <c r="N6" s="9"/>
      <c r="O6" s="9"/>
      <c r="P6" s="26"/>
      <c r="Q6" s="26"/>
      <c r="R6" s="9"/>
      <c r="S6" s="26"/>
      <c r="T6" s="9"/>
      <c r="U6" s="9"/>
      <c r="V6" s="9"/>
      <c r="W6" s="9"/>
      <c r="X6" s="9"/>
    </row>
    <row r="7" spans="1:24" ht="18.75" x14ac:dyDescent="0.3">
      <c r="A7" s="7" t="s">
        <v>305</v>
      </c>
      <c r="B7" s="7" t="s">
        <v>306</v>
      </c>
      <c r="C7" s="8" t="s">
        <v>46</v>
      </c>
      <c r="D7" s="8" t="s">
        <v>295</v>
      </c>
      <c r="E7" s="20">
        <f t="shared" si="0"/>
        <v>7</v>
      </c>
      <c r="F7" s="9">
        <v>1</v>
      </c>
      <c r="G7" s="9">
        <v>1</v>
      </c>
      <c r="H7" s="9"/>
      <c r="I7" s="9">
        <v>1</v>
      </c>
      <c r="J7" s="9">
        <v>1</v>
      </c>
      <c r="K7" s="26"/>
      <c r="L7" s="26"/>
      <c r="M7" s="9">
        <v>1</v>
      </c>
      <c r="N7" s="9">
        <v>1</v>
      </c>
      <c r="O7" s="9"/>
      <c r="P7" s="26"/>
      <c r="Q7" s="26"/>
      <c r="R7" s="9">
        <v>1</v>
      </c>
      <c r="S7" s="26"/>
      <c r="T7" s="9"/>
      <c r="U7" s="9"/>
      <c r="V7" s="9"/>
      <c r="W7" s="9"/>
      <c r="X7" s="9"/>
    </row>
    <row r="8" spans="1:24" ht="18.75" x14ac:dyDescent="0.3">
      <c r="A8" s="7" t="s">
        <v>299</v>
      </c>
      <c r="B8" s="7" t="s">
        <v>230</v>
      </c>
      <c r="C8" s="8" t="s">
        <v>46</v>
      </c>
      <c r="D8" s="8" t="s">
        <v>295</v>
      </c>
      <c r="E8" s="20">
        <f t="shared" si="0"/>
        <v>7</v>
      </c>
      <c r="F8" s="9">
        <v>1</v>
      </c>
      <c r="G8" s="9">
        <v>1</v>
      </c>
      <c r="H8" s="9"/>
      <c r="I8" s="9">
        <v>1</v>
      </c>
      <c r="J8" s="9">
        <v>1</v>
      </c>
      <c r="K8" s="26"/>
      <c r="L8" s="26"/>
      <c r="M8" s="9">
        <v>1</v>
      </c>
      <c r="N8" s="9">
        <v>1</v>
      </c>
      <c r="O8" s="9"/>
      <c r="P8" s="26"/>
      <c r="Q8" s="26"/>
      <c r="R8" s="9">
        <v>1</v>
      </c>
      <c r="S8" s="26"/>
      <c r="T8" s="9"/>
      <c r="U8" s="9"/>
      <c r="V8" s="9"/>
      <c r="W8" s="9"/>
      <c r="X8" s="9"/>
    </row>
    <row r="9" spans="1:24" ht="18.75" x14ac:dyDescent="0.3">
      <c r="A9" s="7" t="s">
        <v>299</v>
      </c>
      <c r="B9" s="7" t="s">
        <v>107</v>
      </c>
      <c r="C9" s="8" t="s">
        <v>46</v>
      </c>
      <c r="D9" s="8" t="s">
        <v>295</v>
      </c>
      <c r="E9" s="20">
        <f t="shared" si="0"/>
        <v>7</v>
      </c>
      <c r="F9" s="9">
        <v>1</v>
      </c>
      <c r="G9" s="9">
        <v>1</v>
      </c>
      <c r="H9" s="9"/>
      <c r="I9" s="9">
        <v>1</v>
      </c>
      <c r="J9" s="9">
        <v>1</v>
      </c>
      <c r="K9" s="26"/>
      <c r="L9" s="26"/>
      <c r="M9" s="9">
        <v>1</v>
      </c>
      <c r="N9" s="9">
        <v>1</v>
      </c>
      <c r="O9" s="9"/>
      <c r="P9" s="26"/>
      <c r="Q9" s="26"/>
      <c r="R9" s="9">
        <v>1</v>
      </c>
      <c r="S9" s="26"/>
      <c r="T9" s="9"/>
      <c r="U9" s="9"/>
      <c r="V9" s="9"/>
      <c r="W9" s="9"/>
      <c r="X9" s="9"/>
    </row>
    <row r="10" spans="1:24" ht="18.75" x14ac:dyDescent="0.3">
      <c r="A10" s="7" t="s">
        <v>310</v>
      </c>
      <c r="B10" s="7" t="s">
        <v>311</v>
      </c>
      <c r="C10" s="8" t="s">
        <v>46</v>
      </c>
      <c r="D10" s="8" t="s">
        <v>295</v>
      </c>
      <c r="E10" s="20">
        <f t="shared" si="0"/>
        <v>1</v>
      </c>
      <c r="F10" s="9"/>
      <c r="G10" s="9">
        <v>1</v>
      </c>
      <c r="H10" s="9"/>
      <c r="I10" s="9"/>
      <c r="J10" s="9"/>
      <c r="K10" s="26"/>
      <c r="L10" s="26"/>
      <c r="M10" s="9"/>
      <c r="N10" s="9"/>
      <c r="O10" s="9"/>
      <c r="P10" s="26"/>
      <c r="Q10" s="26"/>
      <c r="R10" s="9"/>
      <c r="S10" s="26"/>
      <c r="T10" s="9"/>
      <c r="U10" s="9"/>
      <c r="V10" s="9"/>
      <c r="W10" s="9"/>
      <c r="X10" s="9"/>
    </row>
    <row r="11" spans="1:24" ht="18.75" x14ac:dyDescent="0.3">
      <c r="A11" s="7" t="s">
        <v>891</v>
      </c>
      <c r="B11" s="7" t="s">
        <v>323</v>
      </c>
      <c r="C11" s="8" t="s">
        <v>46</v>
      </c>
      <c r="D11" s="8" t="s">
        <v>295</v>
      </c>
      <c r="E11" s="20">
        <f t="shared" si="0"/>
        <v>5</v>
      </c>
      <c r="F11" s="9"/>
      <c r="G11" s="9"/>
      <c r="H11" s="9"/>
      <c r="I11" s="9">
        <v>1</v>
      </c>
      <c r="J11" s="9">
        <v>1</v>
      </c>
      <c r="K11" s="26"/>
      <c r="L11" s="26"/>
      <c r="M11" s="9">
        <v>1</v>
      </c>
      <c r="N11" s="9">
        <v>1</v>
      </c>
      <c r="O11" s="9"/>
      <c r="P11" s="26"/>
      <c r="Q11" s="26"/>
      <c r="R11" s="9">
        <v>1</v>
      </c>
      <c r="S11" s="26"/>
      <c r="T11" s="9"/>
      <c r="U11" s="9"/>
      <c r="V11" s="9"/>
      <c r="W11" s="9"/>
      <c r="X11" s="9"/>
    </row>
    <row r="12" spans="1:24" ht="18.75" x14ac:dyDescent="0.3">
      <c r="A12" s="7" t="s">
        <v>297</v>
      </c>
      <c r="B12" s="7" t="s">
        <v>298</v>
      </c>
      <c r="C12" s="8" t="s">
        <v>46</v>
      </c>
      <c r="D12" s="8" t="s">
        <v>295</v>
      </c>
      <c r="E12" s="20">
        <f t="shared" si="0"/>
        <v>7</v>
      </c>
      <c r="F12" s="9">
        <v>1</v>
      </c>
      <c r="G12" s="9">
        <v>1</v>
      </c>
      <c r="H12" s="9"/>
      <c r="I12" s="9">
        <v>1</v>
      </c>
      <c r="J12" s="9">
        <v>1</v>
      </c>
      <c r="K12" s="26"/>
      <c r="L12" s="26"/>
      <c r="M12" s="9">
        <v>1</v>
      </c>
      <c r="N12" s="9">
        <v>1</v>
      </c>
      <c r="O12" s="9"/>
      <c r="P12" s="26"/>
      <c r="Q12" s="26"/>
      <c r="R12" s="9">
        <v>1</v>
      </c>
      <c r="S12" s="26"/>
      <c r="T12" s="9"/>
      <c r="U12" s="9"/>
      <c r="V12" s="9"/>
      <c r="W12" s="9"/>
      <c r="X12" s="9"/>
    </row>
    <row r="13" spans="1:24" ht="18.75" x14ac:dyDescent="0.3">
      <c r="A13" s="7" t="s">
        <v>302</v>
      </c>
      <c r="B13" s="7" t="s">
        <v>303</v>
      </c>
      <c r="C13" s="8" t="s">
        <v>46</v>
      </c>
      <c r="D13" s="8" t="s">
        <v>295</v>
      </c>
      <c r="E13" s="20">
        <f t="shared" si="0"/>
        <v>7</v>
      </c>
      <c r="F13" s="9">
        <v>1</v>
      </c>
      <c r="G13" s="9">
        <v>1</v>
      </c>
      <c r="H13" s="9"/>
      <c r="I13" s="9">
        <v>1</v>
      </c>
      <c r="J13" s="9">
        <v>1</v>
      </c>
      <c r="K13" s="26"/>
      <c r="L13" s="26"/>
      <c r="M13" s="9">
        <v>1</v>
      </c>
      <c r="N13" s="9">
        <v>1</v>
      </c>
      <c r="O13" s="9"/>
      <c r="P13" s="26"/>
      <c r="Q13" s="26"/>
      <c r="R13" s="9">
        <v>1</v>
      </c>
      <c r="S13" s="26"/>
      <c r="T13" s="9"/>
      <c r="U13" s="9"/>
      <c r="V13" s="9"/>
      <c r="W13" s="9"/>
      <c r="X13" s="9"/>
    </row>
    <row r="14" spans="1:24" ht="18.75" x14ac:dyDescent="0.3">
      <c r="A14" s="7" t="s">
        <v>984</v>
      </c>
      <c r="B14" s="7" t="s">
        <v>590</v>
      </c>
      <c r="C14" s="8" t="s">
        <v>46</v>
      </c>
      <c r="D14" s="8" t="s">
        <v>296</v>
      </c>
      <c r="E14" s="20">
        <f t="shared" ref="E14:E24" si="1">SUM(F14:X14)</f>
        <v>2</v>
      </c>
      <c r="F14" s="9"/>
      <c r="G14" s="9"/>
      <c r="H14" s="9"/>
      <c r="I14" s="9"/>
      <c r="J14" s="9"/>
      <c r="K14" s="26"/>
      <c r="L14" s="26"/>
      <c r="M14" s="9"/>
      <c r="N14" s="9"/>
      <c r="O14" s="9">
        <v>1</v>
      </c>
      <c r="P14" s="26"/>
      <c r="Q14" s="26"/>
      <c r="R14" s="9">
        <v>1</v>
      </c>
      <c r="S14" s="26"/>
      <c r="T14" s="9"/>
      <c r="U14" s="9"/>
      <c r="V14" s="9"/>
      <c r="W14" s="9"/>
      <c r="X14" s="9"/>
    </row>
    <row r="15" spans="1:24" ht="18.75" x14ac:dyDescent="0.3">
      <c r="A15" s="7" t="s">
        <v>130</v>
      </c>
      <c r="B15" s="7" t="s">
        <v>308</v>
      </c>
      <c r="C15" s="8" t="s">
        <v>46</v>
      </c>
      <c r="D15" s="8" t="s">
        <v>296</v>
      </c>
      <c r="E15" s="20">
        <f t="shared" si="1"/>
        <v>7</v>
      </c>
      <c r="F15" s="9">
        <v>1</v>
      </c>
      <c r="G15" s="9"/>
      <c r="H15" s="9">
        <v>1</v>
      </c>
      <c r="I15" s="9">
        <v>1</v>
      </c>
      <c r="J15" s="9">
        <v>1</v>
      </c>
      <c r="K15" s="26"/>
      <c r="L15" s="26"/>
      <c r="M15" s="9">
        <v>1</v>
      </c>
      <c r="N15" s="9"/>
      <c r="O15" s="9">
        <v>1</v>
      </c>
      <c r="P15" s="26"/>
      <c r="Q15" s="26"/>
      <c r="R15" s="9">
        <v>1</v>
      </c>
      <c r="S15" s="26"/>
      <c r="T15" s="9"/>
      <c r="U15" s="9"/>
      <c r="V15" s="9"/>
      <c r="W15" s="9"/>
      <c r="X15" s="9"/>
    </row>
    <row r="16" spans="1:24" ht="18.75" x14ac:dyDescent="0.3">
      <c r="A16" s="7" t="s">
        <v>313</v>
      </c>
      <c r="B16" s="7" t="s">
        <v>890</v>
      </c>
      <c r="C16" s="8" t="s">
        <v>46</v>
      </c>
      <c r="D16" s="8" t="s">
        <v>296</v>
      </c>
      <c r="E16" s="20">
        <f t="shared" si="1"/>
        <v>6</v>
      </c>
      <c r="F16" s="9"/>
      <c r="G16" s="9"/>
      <c r="H16" s="9">
        <v>1</v>
      </c>
      <c r="I16" s="9">
        <v>1</v>
      </c>
      <c r="J16" s="9">
        <v>1</v>
      </c>
      <c r="K16" s="26"/>
      <c r="L16" s="26"/>
      <c r="M16" s="9">
        <v>1</v>
      </c>
      <c r="N16" s="9"/>
      <c r="O16" s="9">
        <v>1</v>
      </c>
      <c r="P16" s="26"/>
      <c r="Q16" s="26"/>
      <c r="R16" s="9">
        <v>1</v>
      </c>
      <c r="S16" s="26"/>
      <c r="T16" s="9"/>
      <c r="U16" s="9"/>
      <c r="V16" s="9"/>
      <c r="W16" s="9"/>
      <c r="X16" s="9"/>
    </row>
    <row r="17" spans="1:24" ht="18.75" x14ac:dyDescent="0.3">
      <c r="A17" s="7" t="s">
        <v>313</v>
      </c>
      <c r="B17" s="7" t="s">
        <v>314</v>
      </c>
      <c r="C17" s="8" t="s">
        <v>46</v>
      </c>
      <c r="D17" s="8" t="s">
        <v>296</v>
      </c>
      <c r="E17" s="20">
        <f t="shared" si="1"/>
        <v>6</v>
      </c>
      <c r="F17" s="9">
        <v>1</v>
      </c>
      <c r="G17" s="9"/>
      <c r="H17" s="9">
        <v>1</v>
      </c>
      <c r="I17" s="9">
        <v>1</v>
      </c>
      <c r="J17" s="9"/>
      <c r="K17" s="26"/>
      <c r="L17" s="26"/>
      <c r="M17" s="9">
        <v>1</v>
      </c>
      <c r="N17" s="9"/>
      <c r="O17" s="9">
        <v>1</v>
      </c>
      <c r="P17" s="26"/>
      <c r="Q17" s="26"/>
      <c r="R17" s="9">
        <v>1</v>
      </c>
      <c r="S17" s="26"/>
      <c r="T17" s="9"/>
      <c r="U17" s="9"/>
      <c r="V17" s="9"/>
      <c r="W17" s="9"/>
      <c r="X17" s="9"/>
    </row>
    <row r="18" spans="1:24" ht="18.75" x14ac:dyDescent="0.3">
      <c r="A18" s="7" t="s">
        <v>309</v>
      </c>
      <c r="B18" s="7" t="s">
        <v>222</v>
      </c>
      <c r="C18" s="8" t="s">
        <v>46</v>
      </c>
      <c r="D18" s="8" t="s">
        <v>296</v>
      </c>
      <c r="E18" s="20">
        <f t="shared" si="1"/>
        <v>6</v>
      </c>
      <c r="F18" s="9">
        <v>1</v>
      </c>
      <c r="G18" s="9"/>
      <c r="H18" s="9">
        <v>1</v>
      </c>
      <c r="I18" s="9"/>
      <c r="J18" s="9">
        <v>1</v>
      </c>
      <c r="K18" s="26"/>
      <c r="L18" s="26"/>
      <c r="M18" s="9">
        <v>1</v>
      </c>
      <c r="N18" s="9"/>
      <c r="O18" s="9">
        <v>1</v>
      </c>
      <c r="P18" s="26"/>
      <c r="Q18" s="26"/>
      <c r="R18" s="9">
        <v>1</v>
      </c>
      <c r="S18" s="26"/>
      <c r="T18" s="9"/>
      <c r="U18" s="9"/>
      <c r="V18" s="9"/>
      <c r="W18" s="9"/>
      <c r="X18" s="9"/>
    </row>
    <row r="19" spans="1:24" ht="18.75" x14ac:dyDescent="0.3">
      <c r="A19" s="7" t="s">
        <v>310</v>
      </c>
      <c r="B19" s="7" t="s">
        <v>315</v>
      </c>
      <c r="C19" s="8" t="s">
        <v>46</v>
      </c>
      <c r="D19" s="8" t="s">
        <v>296</v>
      </c>
      <c r="E19" s="20">
        <f t="shared" si="1"/>
        <v>7</v>
      </c>
      <c r="F19" s="9">
        <v>1</v>
      </c>
      <c r="G19" s="9"/>
      <c r="H19" s="9">
        <v>1</v>
      </c>
      <c r="I19" s="9">
        <v>1</v>
      </c>
      <c r="J19" s="9">
        <v>1</v>
      </c>
      <c r="K19" s="26"/>
      <c r="L19" s="26"/>
      <c r="M19" s="9">
        <v>1</v>
      </c>
      <c r="N19" s="9"/>
      <c r="O19" s="9">
        <v>1</v>
      </c>
      <c r="P19" s="26"/>
      <c r="Q19" s="26"/>
      <c r="R19" s="9">
        <v>1</v>
      </c>
      <c r="S19" s="26"/>
      <c r="T19" s="9"/>
      <c r="U19" s="9"/>
      <c r="V19" s="9"/>
      <c r="W19" s="9"/>
      <c r="X19" s="9"/>
    </row>
    <row r="20" spans="1:24" ht="18.75" x14ac:dyDescent="0.3">
      <c r="A20" s="7" t="s">
        <v>310</v>
      </c>
      <c r="B20" s="7" t="s">
        <v>311</v>
      </c>
      <c r="C20" s="8" t="s">
        <v>46</v>
      </c>
      <c r="D20" s="8" t="s">
        <v>296</v>
      </c>
      <c r="E20" s="20">
        <f t="shared" si="1"/>
        <v>7</v>
      </c>
      <c r="F20" s="9">
        <v>1</v>
      </c>
      <c r="G20" s="9"/>
      <c r="H20" s="9">
        <v>1</v>
      </c>
      <c r="I20" s="9">
        <v>1</v>
      </c>
      <c r="J20" s="9">
        <v>1</v>
      </c>
      <c r="K20" s="26"/>
      <c r="L20" s="26"/>
      <c r="M20" s="9">
        <v>1</v>
      </c>
      <c r="N20" s="9"/>
      <c r="O20" s="9">
        <v>1</v>
      </c>
      <c r="P20" s="26"/>
      <c r="Q20" s="26"/>
      <c r="R20" s="9">
        <v>1</v>
      </c>
      <c r="S20" s="26"/>
      <c r="T20" s="9"/>
      <c r="U20" s="9"/>
      <c r="V20" s="9"/>
      <c r="W20" s="9"/>
      <c r="X20" s="9"/>
    </row>
    <row r="21" spans="1:24" ht="18.75" x14ac:dyDescent="0.3">
      <c r="A21" s="7" t="s">
        <v>307</v>
      </c>
      <c r="B21" s="7" t="s">
        <v>214</v>
      </c>
      <c r="C21" s="8" t="s">
        <v>46</v>
      </c>
      <c r="D21" s="8" t="s">
        <v>296</v>
      </c>
      <c r="E21" s="20">
        <f t="shared" si="1"/>
        <v>6</v>
      </c>
      <c r="F21" s="9">
        <v>1</v>
      </c>
      <c r="G21" s="9"/>
      <c r="H21" s="9">
        <v>1</v>
      </c>
      <c r="I21" s="9">
        <v>1</v>
      </c>
      <c r="J21" s="9"/>
      <c r="K21" s="26"/>
      <c r="L21" s="26"/>
      <c r="M21" s="9">
        <v>1</v>
      </c>
      <c r="N21" s="9"/>
      <c r="O21" s="9">
        <v>1</v>
      </c>
      <c r="P21" s="26"/>
      <c r="Q21" s="26"/>
      <c r="R21" s="9">
        <v>1</v>
      </c>
      <c r="S21" s="26"/>
      <c r="T21" s="9"/>
      <c r="U21" s="9"/>
      <c r="V21" s="9"/>
      <c r="W21" s="9"/>
      <c r="X21" s="9"/>
    </row>
    <row r="22" spans="1:24" ht="18.75" x14ac:dyDescent="0.3">
      <c r="A22" s="7" t="s">
        <v>169</v>
      </c>
      <c r="B22" s="7" t="s">
        <v>312</v>
      </c>
      <c r="C22" s="8" t="s">
        <v>46</v>
      </c>
      <c r="D22" s="8" t="s">
        <v>296</v>
      </c>
      <c r="E22" s="20">
        <f t="shared" si="1"/>
        <v>5</v>
      </c>
      <c r="F22" s="9">
        <v>1</v>
      </c>
      <c r="G22" s="9"/>
      <c r="H22" s="9">
        <v>1</v>
      </c>
      <c r="I22" s="9">
        <v>1</v>
      </c>
      <c r="J22" s="9">
        <v>1</v>
      </c>
      <c r="K22" s="26"/>
      <c r="L22" s="26"/>
      <c r="M22" s="9"/>
      <c r="N22" s="9"/>
      <c r="O22" s="9">
        <v>1</v>
      </c>
      <c r="P22" s="26"/>
      <c r="Q22" s="26"/>
      <c r="R22" s="9"/>
      <c r="S22" s="26"/>
      <c r="T22" s="9"/>
      <c r="U22" s="9"/>
      <c r="V22" s="9"/>
      <c r="W22" s="9"/>
      <c r="X22" s="9"/>
    </row>
    <row r="23" spans="1:24" ht="18.75" x14ac:dyDescent="0.3">
      <c r="A23" s="7" t="s">
        <v>169</v>
      </c>
      <c r="B23" s="7" t="s">
        <v>196</v>
      </c>
      <c r="C23" s="8" t="s">
        <v>46</v>
      </c>
      <c r="D23" s="8" t="s">
        <v>296</v>
      </c>
      <c r="E23" s="20">
        <f t="shared" si="1"/>
        <v>7</v>
      </c>
      <c r="F23" s="9">
        <v>1</v>
      </c>
      <c r="G23" s="9"/>
      <c r="H23" s="9">
        <v>1</v>
      </c>
      <c r="I23" s="9">
        <v>1</v>
      </c>
      <c r="J23" s="9">
        <v>1</v>
      </c>
      <c r="K23" s="26"/>
      <c r="L23" s="26"/>
      <c r="M23" s="9">
        <v>1</v>
      </c>
      <c r="N23" s="9"/>
      <c r="O23" s="9">
        <v>1</v>
      </c>
      <c r="P23" s="26"/>
      <c r="Q23" s="26"/>
      <c r="R23" s="9">
        <v>1</v>
      </c>
      <c r="S23" s="26"/>
      <c r="T23" s="9"/>
      <c r="U23" s="9"/>
      <c r="V23" s="9"/>
      <c r="W23" s="9"/>
      <c r="X23" s="9"/>
    </row>
    <row r="24" spans="1:24" ht="18.75" x14ac:dyDescent="0.3">
      <c r="A24" s="7" t="s">
        <v>302</v>
      </c>
      <c r="B24" s="7" t="s">
        <v>303</v>
      </c>
      <c r="C24" s="8" t="s">
        <v>46</v>
      </c>
      <c r="D24" s="8" t="s">
        <v>296</v>
      </c>
      <c r="E24" s="20">
        <f t="shared" si="1"/>
        <v>1</v>
      </c>
      <c r="F24" s="9"/>
      <c r="G24" s="9"/>
      <c r="H24" s="9">
        <v>1</v>
      </c>
      <c r="I24" s="9"/>
      <c r="J24" s="9"/>
      <c r="K24" s="26"/>
      <c r="L24" s="26"/>
      <c r="M24" s="9"/>
      <c r="N24" s="9"/>
      <c r="O24" s="9"/>
      <c r="P24" s="26"/>
      <c r="Q24" s="26"/>
      <c r="R24" s="9"/>
      <c r="S24" s="26"/>
      <c r="T24" s="9"/>
      <c r="U24" s="9"/>
      <c r="V24" s="9"/>
      <c r="W24" s="9"/>
      <c r="X24" s="9"/>
    </row>
    <row r="25" spans="1:24" ht="18.75" x14ac:dyDescent="0.3">
      <c r="A25" s="7" t="s">
        <v>313</v>
      </c>
      <c r="B25" s="7" t="s">
        <v>640</v>
      </c>
      <c r="C25" s="8" t="s">
        <v>47</v>
      </c>
      <c r="D25" s="8"/>
      <c r="E25" s="20">
        <f t="shared" ref="E25:E35" si="2">SUM(F25:X25)</f>
        <v>7</v>
      </c>
      <c r="F25" s="9">
        <v>1</v>
      </c>
      <c r="G25" s="9"/>
      <c r="H25" s="9">
        <v>1</v>
      </c>
      <c r="I25" s="9"/>
      <c r="J25" s="9">
        <v>1</v>
      </c>
      <c r="K25" s="26"/>
      <c r="L25" s="26"/>
      <c r="M25" s="9">
        <v>1</v>
      </c>
      <c r="N25" s="9">
        <v>1</v>
      </c>
      <c r="O25" s="9">
        <v>1</v>
      </c>
      <c r="P25" s="26"/>
      <c r="Q25" s="26"/>
      <c r="R25" s="9">
        <v>1</v>
      </c>
      <c r="S25" s="26"/>
      <c r="T25" s="9"/>
      <c r="U25" s="9"/>
      <c r="V25" s="9"/>
      <c r="W25" s="9"/>
      <c r="X25" s="9"/>
    </row>
    <row r="26" spans="1:24" ht="18.75" x14ac:dyDescent="0.3">
      <c r="A26" s="7" t="s">
        <v>636</v>
      </c>
      <c r="B26" s="7" t="s">
        <v>637</v>
      </c>
      <c r="C26" s="8" t="s">
        <v>47</v>
      </c>
      <c r="D26" s="8"/>
      <c r="E26" s="20">
        <f t="shared" si="2"/>
        <v>6</v>
      </c>
      <c r="F26" s="9">
        <v>1</v>
      </c>
      <c r="G26" s="9"/>
      <c r="H26" s="9">
        <v>1</v>
      </c>
      <c r="I26" s="9"/>
      <c r="J26" s="9">
        <v>1</v>
      </c>
      <c r="K26" s="26"/>
      <c r="L26" s="26"/>
      <c r="M26" s="9">
        <v>1</v>
      </c>
      <c r="N26" s="9"/>
      <c r="O26" s="9">
        <v>1</v>
      </c>
      <c r="P26" s="26"/>
      <c r="Q26" s="26"/>
      <c r="R26" s="9">
        <v>1</v>
      </c>
      <c r="S26" s="26"/>
      <c r="T26" s="9"/>
      <c r="U26" s="9"/>
      <c r="V26" s="9"/>
      <c r="W26" s="9"/>
      <c r="X26" s="9"/>
    </row>
    <row r="27" spans="1:24" ht="18.75" x14ac:dyDescent="0.3">
      <c r="A27" s="7" t="s">
        <v>630</v>
      </c>
      <c r="B27" s="7" t="s">
        <v>208</v>
      </c>
      <c r="C27" s="8" t="s">
        <v>47</v>
      </c>
      <c r="D27" s="8"/>
      <c r="E27" s="20">
        <f t="shared" si="2"/>
        <v>5</v>
      </c>
      <c r="F27" s="9">
        <v>1</v>
      </c>
      <c r="G27" s="9"/>
      <c r="H27" s="9">
        <v>1</v>
      </c>
      <c r="I27" s="9"/>
      <c r="J27" s="9">
        <v>1</v>
      </c>
      <c r="K27" s="26"/>
      <c r="L27" s="26"/>
      <c r="M27" s="9">
        <v>1</v>
      </c>
      <c r="N27" s="9"/>
      <c r="O27" s="9">
        <v>1</v>
      </c>
      <c r="P27" s="26"/>
      <c r="Q27" s="26"/>
      <c r="R27" s="9"/>
      <c r="S27" s="26"/>
      <c r="T27" s="9"/>
      <c r="U27" s="9"/>
      <c r="V27" s="9"/>
      <c r="W27" s="9"/>
      <c r="X27" s="9"/>
    </row>
    <row r="28" spans="1:24" ht="18.75" x14ac:dyDescent="0.3">
      <c r="A28" s="7" t="s">
        <v>631</v>
      </c>
      <c r="B28" s="7" t="s">
        <v>632</v>
      </c>
      <c r="C28" s="8" t="s">
        <v>47</v>
      </c>
      <c r="D28" s="8"/>
      <c r="E28" s="20">
        <f t="shared" si="2"/>
        <v>6</v>
      </c>
      <c r="F28" s="9">
        <v>1</v>
      </c>
      <c r="G28" s="9"/>
      <c r="H28" s="9">
        <v>1</v>
      </c>
      <c r="I28" s="9"/>
      <c r="J28" s="9">
        <v>1</v>
      </c>
      <c r="K28" s="26"/>
      <c r="L28" s="26"/>
      <c r="M28" s="9">
        <v>1</v>
      </c>
      <c r="N28" s="9">
        <v>1</v>
      </c>
      <c r="O28" s="9">
        <v>1</v>
      </c>
      <c r="P28" s="26"/>
      <c r="Q28" s="26"/>
      <c r="R28" s="9"/>
      <c r="S28" s="26"/>
      <c r="T28" s="9"/>
      <c r="U28" s="9"/>
      <c r="V28" s="9"/>
      <c r="W28" s="9"/>
      <c r="X28" s="9"/>
    </row>
    <row r="29" spans="1:24" ht="18.75" x14ac:dyDescent="0.3">
      <c r="A29" s="7" t="s">
        <v>641</v>
      </c>
      <c r="B29" s="7" t="s">
        <v>991</v>
      </c>
      <c r="C29" s="8" t="s">
        <v>47</v>
      </c>
      <c r="D29" s="8"/>
      <c r="E29" s="20">
        <f t="shared" si="2"/>
        <v>1</v>
      </c>
      <c r="F29" s="9"/>
      <c r="G29" s="9"/>
      <c r="H29" s="9"/>
      <c r="I29" s="9"/>
      <c r="J29" s="9"/>
      <c r="K29" s="26"/>
      <c r="L29" s="26"/>
      <c r="M29" s="9"/>
      <c r="N29" s="9"/>
      <c r="O29" s="9"/>
      <c r="P29" s="26"/>
      <c r="Q29" s="26"/>
      <c r="R29" s="9">
        <v>1</v>
      </c>
      <c r="S29" s="26"/>
      <c r="T29" s="9"/>
      <c r="U29" s="9"/>
      <c r="V29" s="9"/>
      <c r="W29" s="9"/>
      <c r="X29" s="9"/>
    </row>
    <row r="30" spans="1:24" ht="18.75" x14ac:dyDescent="0.3">
      <c r="A30" s="7" t="s">
        <v>634</v>
      </c>
      <c r="B30" s="7" t="s">
        <v>635</v>
      </c>
      <c r="C30" s="8" t="s">
        <v>47</v>
      </c>
      <c r="D30" s="8"/>
      <c r="E30" s="20">
        <f t="shared" si="2"/>
        <v>6</v>
      </c>
      <c r="F30" s="9">
        <v>1</v>
      </c>
      <c r="G30" s="9"/>
      <c r="H30" s="9">
        <v>1</v>
      </c>
      <c r="I30" s="9"/>
      <c r="J30" s="9">
        <v>1</v>
      </c>
      <c r="K30" s="26"/>
      <c r="L30" s="26"/>
      <c r="M30" s="9">
        <v>1</v>
      </c>
      <c r="N30" s="9">
        <v>1</v>
      </c>
      <c r="O30" s="9">
        <v>1</v>
      </c>
      <c r="P30" s="26"/>
      <c r="Q30" s="26"/>
      <c r="R30" s="9"/>
      <c r="S30" s="26"/>
      <c r="T30" s="9"/>
      <c r="U30" s="9"/>
      <c r="V30" s="9"/>
      <c r="W30" s="9"/>
      <c r="X30" s="9"/>
    </row>
    <row r="31" spans="1:24" ht="18.75" x14ac:dyDescent="0.3">
      <c r="A31" s="7" t="s">
        <v>980</v>
      </c>
      <c r="B31" s="7" t="s">
        <v>633</v>
      </c>
      <c r="C31" s="8" t="s">
        <v>47</v>
      </c>
      <c r="D31" s="8"/>
      <c r="E31" s="20">
        <f t="shared" si="2"/>
        <v>6</v>
      </c>
      <c r="F31" s="9">
        <v>1</v>
      </c>
      <c r="G31" s="9"/>
      <c r="H31" s="9">
        <v>1</v>
      </c>
      <c r="I31" s="9"/>
      <c r="J31" s="9">
        <v>1</v>
      </c>
      <c r="K31" s="26"/>
      <c r="L31" s="26"/>
      <c r="M31" s="9">
        <v>1</v>
      </c>
      <c r="N31" s="9">
        <v>1</v>
      </c>
      <c r="O31" s="9">
        <v>1</v>
      </c>
      <c r="P31" s="26"/>
      <c r="Q31" s="26"/>
      <c r="R31" s="9"/>
      <c r="S31" s="26"/>
      <c r="T31" s="9"/>
      <c r="U31" s="9"/>
      <c r="V31" s="9"/>
      <c r="W31" s="9"/>
      <c r="X31" s="9"/>
    </row>
    <row r="32" spans="1:24" ht="18.75" x14ac:dyDescent="0.3">
      <c r="A32" s="7" t="s">
        <v>639</v>
      </c>
      <c r="B32" s="7" t="s">
        <v>230</v>
      </c>
      <c r="C32" s="8" t="s">
        <v>47</v>
      </c>
      <c r="D32" s="8"/>
      <c r="E32" s="20">
        <f t="shared" si="2"/>
        <v>6</v>
      </c>
      <c r="F32" s="9">
        <v>1</v>
      </c>
      <c r="G32" s="9"/>
      <c r="H32" s="9">
        <v>1</v>
      </c>
      <c r="I32" s="9"/>
      <c r="J32" s="9">
        <v>1</v>
      </c>
      <c r="K32" s="26"/>
      <c r="L32" s="26"/>
      <c r="M32" s="9">
        <v>1</v>
      </c>
      <c r="N32" s="9">
        <v>1</v>
      </c>
      <c r="O32" s="9">
        <v>1</v>
      </c>
      <c r="P32" s="26"/>
      <c r="Q32" s="26"/>
      <c r="R32" s="9"/>
      <c r="S32" s="26"/>
      <c r="T32" s="9"/>
      <c r="U32" s="9"/>
      <c r="V32" s="9"/>
      <c r="W32" s="9"/>
      <c r="X32" s="9"/>
    </row>
    <row r="33" spans="1:24" ht="18.75" x14ac:dyDescent="0.3">
      <c r="A33" s="7" t="s">
        <v>639</v>
      </c>
      <c r="B33" s="7" t="s">
        <v>609</v>
      </c>
      <c r="C33" s="8" t="s">
        <v>47</v>
      </c>
      <c r="D33" s="8"/>
      <c r="E33" s="20">
        <f t="shared" si="2"/>
        <v>7</v>
      </c>
      <c r="F33" s="9">
        <v>1</v>
      </c>
      <c r="G33" s="9"/>
      <c r="H33" s="9">
        <v>1</v>
      </c>
      <c r="I33" s="9"/>
      <c r="J33" s="9">
        <v>1</v>
      </c>
      <c r="K33" s="26"/>
      <c r="L33" s="26"/>
      <c r="M33" s="9">
        <v>1</v>
      </c>
      <c r="N33" s="9">
        <v>1</v>
      </c>
      <c r="O33" s="9">
        <v>1</v>
      </c>
      <c r="P33" s="26"/>
      <c r="Q33" s="26"/>
      <c r="R33" s="9">
        <v>1</v>
      </c>
      <c r="S33" s="26"/>
      <c r="T33" s="9"/>
      <c r="U33" s="9"/>
      <c r="V33" s="9"/>
      <c r="W33" s="9"/>
      <c r="X33" s="9"/>
    </row>
    <row r="34" spans="1:24" ht="18.75" x14ac:dyDescent="0.3">
      <c r="A34" s="7" t="s">
        <v>638</v>
      </c>
      <c r="B34" s="7" t="s">
        <v>348</v>
      </c>
      <c r="C34" s="8" t="s">
        <v>47</v>
      </c>
      <c r="D34" s="8"/>
      <c r="E34" s="20">
        <f t="shared" si="2"/>
        <v>6</v>
      </c>
      <c r="F34" s="9">
        <v>1</v>
      </c>
      <c r="G34" s="9"/>
      <c r="H34" s="9">
        <v>1</v>
      </c>
      <c r="I34" s="9"/>
      <c r="J34" s="9">
        <v>1</v>
      </c>
      <c r="K34" s="26"/>
      <c r="L34" s="26"/>
      <c r="M34" s="9">
        <v>1</v>
      </c>
      <c r="N34" s="9">
        <v>1</v>
      </c>
      <c r="O34" s="9">
        <v>1</v>
      </c>
      <c r="P34" s="26"/>
      <c r="Q34" s="26"/>
      <c r="R34" s="9"/>
      <c r="S34" s="26"/>
      <c r="T34" s="9"/>
      <c r="U34" s="9"/>
      <c r="V34" s="9"/>
      <c r="W34" s="9"/>
      <c r="X34" s="9"/>
    </row>
    <row r="35" spans="1:24" ht="18.75" x14ac:dyDescent="0.3">
      <c r="A35" s="7" t="s">
        <v>629</v>
      </c>
      <c r="B35" s="7" t="s">
        <v>628</v>
      </c>
      <c r="C35" s="8" t="s">
        <v>47</v>
      </c>
      <c r="D35" s="8"/>
      <c r="E35" s="20">
        <f t="shared" si="2"/>
        <v>5</v>
      </c>
      <c r="F35" s="9">
        <v>1</v>
      </c>
      <c r="G35" s="9"/>
      <c r="H35" s="9">
        <v>1</v>
      </c>
      <c r="I35" s="9"/>
      <c r="J35" s="9">
        <v>1</v>
      </c>
      <c r="K35" s="26"/>
      <c r="L35" s="26"/>
      <c r="M35" s="9"/>
      <c r="N35" s="9">
        <v>1</v>
      </c>
      <c r="O35" s="9"/>
      <c r="P35" s="26"/>
      <c r="Q35" s="26"/>
      <c r="R35" s="9">
        <v>1</v>
      </c>
      <c r="S35" s="26"/>
      <c r="T35" s="9"/>
      <c r="U35" s="9"/>
      <c r="V35" s="9"/>
      <c r="W35" s="9"/>
      <c r="X35" s="9"/>
    </row>
    <row r="36" spans="1:24" ht="18.75" x14ac:dyDescent="0.3">
      <c r="A36" s="7"/>
      <c r="B36" s="7"/>
      <c r="C36" s="8"/>
      <c r="D36" s="8"/>
      <c r="E36" s="20">
        <f t="shared" ref="E36:E53" si="3">SUM(F36:X36)</f>
        <v>0</v>
      </c>
      <c r="F36" s="9"/>
      <c r="G36" s="9"/>
      <c r="H36" s="9"/>
      <c r="I36" s="9"/>
      <c r="J36" s="9"/>
      <c r="K36" s="26"/>
      <c r="L36" s="26"/>
      <c r="M36" s="9"/>
      <c r="N36" s="9"/>
      <c r="O36" s="9"/>
      <c r="P36" s="26"/>
      <c r="Q36" s="26"/>
      <c r="R36" s="9"/>
      <c r="S36" s="26"/>
      <c r="T36" s="9"/>
      <c r="U36" s="9"/>
      <c r="V36" s="9"/>
      <c r="W36" s="9"/>
      <c r="X36" s="9"/>
    </row>
    <row r="37" spans="1:24" ht="18.75" x14ac:dyDescent="0.3">
      <c r="A37" s="7"/>
      <c r="B37" s="7"/>
      <c r="C37" s="8"/>
      <c r="D37" s="8"/>
      <c r="E37" s="20">
        <f t="shared" si="3"/>
        <v>0</v>
      </c>
      <c r="F37" s="9"/>
      <c r="G37" s="9"/>
      <c r="H37" s="9"/>
      <c r="I37" s="9"/>
      <c r="J37" s="9"/>
      <c r="K37" s="26"/>
      <c r="L37" s="26"/>
      <c r="M37" s="9"/>
      <c r="N37" s="9"/>
      <c r="O37" s="9"/>
      <c r="P37" s="26"/>
      <c r="Q37" s="26"/>
      <c r="R37" s="9"/>
      <c r="S37" s="26"/>
      <c r="T37" s="9"/>
      <c r="U37" s="9"/>
      <c r="V37" s="9"/>
      <c r="W37" s="9"/>
      <c r="X37" s="9"/>
    </row>
    <row r="38" spans="1:24" ht="18.75" x14ac:dyDescent="0.3">
      <c r="A38" s="7"/>
      <c r="B38" s="7"/>
      <c r="C38" s="8"/>
      <c r="D38" s="8"/>
      <c r="E38" s="20">
        <f t="shared" si="3"/>
        <v>0</v>
      </c>
      <c r="F38" s="9"/>
      <c r="G38" s="9"/>
      <c r="H38" s="9"/>
      <c r="I38" s="9"/>
      <c r="J38" s="9"/>
      <c r="K38" s="26"/>
      <c r="L38" s="26"/>
      <c r="M38" s="9"/>
      <c r="N38" s="9"/>
      <c r="O38" s="9"/>
      <c r="P38" s="26"/>
      <c r="Q38" s="26"/>
      <c r="R38" s="9"/>
      <c r="S38" s="26"/>
      <c r="T38" s="9"/>
      <c r="U38" s="9"/>
      <c r="V38" s="9"/>
      <c r="W38" s="9"/>
      <c r="X38" s="9"/>
    </row>
    <row r="39" spans="1:24" ht="18.75" x14ac:dyDescent="0.3">
      <c r="A39" s="7"/>
      <c r="B39" s="7"/>
      <c r="C39" s="8"/>
      <c r="D39" s="8"/>
      <c r="E39" s="20">
        <f t="shared" si="3"/>
        <v>0</v>
      </c>
      <c r="F39" s="9"/>
      <c r="G39" s="9"/>
      <c r="H39" s="9"/>
      <c r="I39" s="9"/>
      <c r="J39" s="9"/>
      <c r="K39" s="26"/>
      <c r="L39" s="26"/>
      <c r="M39" s="9"/>
      <c r="N39" s="9"/>
      <c r="O39" s="9"/>
      <c r="P39" s="26"/>
      <c r="Q39" s="26"/>
      <c r="R39" s="9"/>
      <c r="S39" s="26"/>
      <c r="T39" s="9"/>
      <c r="U39" s="9"/>
      <c r="V39" s="9"/>
      <c r="W39" s="9"/>
      <c r="X39" s="9"/>
    </row>
    <row r="40" spans="1:24" ht="18.75" x14ac:dyDescent="0.3">
      <c r="A40" s="7"/>
      <c r="B40" s="7"/>
      <c r="C40" s="8"/>
      <c r="D40" s="8"/>
      <c r="E40" s="20">
        <f t="shared" si="3"/>
        <v>0</v>
      </c>
      <c r="F40" s="9"/>
      <c r="G40" s="9"/>
      <c r="H40" s="9"/>
      <c r="I40" s="9"/>
      <c r="J40" s="9"/>
      <c r="K40" s="26"/>
      <c r="L40" s="26"/>
      <c r="M40" s="9"/>
      <c r="N40" s="9"/>
      <c r="O40" s="9"/>
      <c r="P40" s="26"/>
      <c r="Q40" s="26"/>
      <c r="R40" s="9"/>
      <c r="S40" s="26"/>
      <c r="T40" s="9"/>
      <c r="U40" s="9"/>
      <c r="V40" s="9"/>
      <c r="W40" s="9"/>
      <c r="X40" s="9"/>
    </row>
    <row r="41" spans="1:24" ht="18.75" x14ac:dyDescent="0.3">
      <c r="A41" s="7"/>
      <c r="B41" s="7"/>
      <c r="C41" s="8"/>
      <c r="D41" s="8"/>
      <c r="E41" s="20">
        <f t="shared" si="3"/>
        <v>0</v>
      </c>
      <c r="F41" s="9"/>
      <c r="G41" s="9"/>
      <c r="H41" s="9"/>
      <c r="I41" s="9"/>
      <c r="J41" s="9"/>
      <c r="K41" s="26"/>
      <c r="L41" s="26"/>
      <c r="M41" s="9"/>
      <c r="N41" s="9"/>
      <c r="O41" s="9"/>
      <c r="P41" s="26"/>
      <c r="Q41" s="26"/>
      <c r="R41" s="9"/>
      <c r="S41" s="26"/>
      <c r="T41" s="9"/>
      <c r="U41" s="9"/>
      <c r="V41" s="9"/>
      <c r="W41" s="9"/>
      <c r="X41" s="9"/>
    </row>
    <row r="42" spans="1:24" ht="18.75" x14ac:dyDescent="0.3">
      <c r="A42" s="7"/>
      <c r="B42" s="7"/>
      <c r="C42" s="8"/>
      <c r="D42" s="8"/>
      <c r="E42" s="20">
        <f t="shared" si="3"/>
        <v>0</v>
      </c>
      <c r="F42" s="9"/>
      <c r="G42" s="9"/>
      <c r="H42" s="9"/>
      <c r="I42" s="9"/>
      <c r="J42" s="9"/>
      <c r="K42" s="26"/>
      <c r="L42" s="26"/>
      <c r="M42" s="9"/>
      <c r="N42" s="9"/>
      <c r="O42" s="9"/>
      <c r="P42" s="26"/>
      <c r="Q42" s="26"/>
      <c r="R42" s="9"/>
      <c r="S42" s="26"/>
      <c r="T42" s="9"/>
      <c r="U42" s="9"/>
      <c r="V42" s="9"/>
      <c r="W42" s="9"/>
      <c r="X42" s="9"/>
    </row>
    <row r="43" spans="1:24" ht="18.75" x14ac:dyDescent="0.3">
      <c r="A43" s="7"/>
      <c r="B43" s="7"/>
      <c r="C43" s="8"/>
      <c r="D43" s="8"/>
      <c r="E43" s="20">
        <f t="shared" si="3"/>
        <v>0</v>
      </c>
      <c r="F43" s="9"/>
      <c r="G43" s="9"/>
      <c r="H43" s="9"/>
      <c r="I43" s="9"/>
      <c r="J43" s="9"/>
      <c r="K43" s="26"/>
      <c r="L43" s="26"/>
      <c r="M43" s="9"/>
      <c r="N43" s="9"/>
      <c r="O43" s="9"/>
      <c r="P43" s="26"/>
      <c r="Q43" s="26"/>
      <c r="R43" s="9"/>
      <c r="S43" s="26"/>
      <c r="T43" s="9"/>
      <c r="U43" s="9"/>
      <c r="V43" s="9"/>
      <c r="W43" s="9"/>
      <c r="X43" s="9"/>
    </row>
    <row r="44" spans="1:24" ht="18.75" x14ac:dyDescent="0.3">
      <c r="A44" s="7"/>
      <c r="B44" s="7"/>
      <c r="C44" s="8"/>
      <c r="D44" s="8"/>
      <c r="E44" s="20">
        <f t="shared" si="3"/>
        <v>0</v>
      </c>
      <c r="F44" s="9"/>
      <c r="G44" s="9"/>
      <c r="H44" s="9"/>
      <c r="I44" s="9"/>
      <c r="J44" s="9"/>
      <c r="K44" s="26"/>
      <c r="L44" s="26"/>
      <c r="M44" s="9"/>
      <c r="N44" s="9"/>
      <c r="O44" s="9"/>
      <c r="P44" s="26"/>
      <c r="Q44" s="26"/>
      <c r="R44" s="9"/>
      <c r="S44" s="26"/>
      <c r="T44" s="9"/>
      <c r="U44" s="9"/>
      <c r="V44" s="9"/>
      <c r="W44" s="9"/>
      <c r="X44" s="9"/>
    </row>
    <row r="45" spans="1:24" ht="18.75" x14ac:dyDescent="0.3">
      <c r="A45" s="7"/>
      <c r="B45" s="7"/>
      <c r="C45" s="8"/>
      <c r="D45" s="8"/>
      <c r="E45" s="20">
        <f t="shared" si="3"/>
        <v>0</v>
      </c>
      <c r="F45" s="9"/>
      <c r="G45" s="9"/>
      <c r="H45" s="9"/>
      <c r="I45" s="9"/>
      <c r="J45" s="9"/>
      <c r="K45" s="26"/>
      <c r="L45" s="26"/>
      <c r="M45" s="9"/>
      <c r="N45" s="9"/>
      <c r="O45" s="9"/>
      <c r="P45" s="26"/>
      <c r="Q45" s="26"/>
      <c r="R45" s="9"/>
      <c r="S45" s="26"/>
      <c r="T45" s="9"/>
      <c r="U45" s="9"/>
      <c r="V45" s="9"/>
      <c r="W45" s="9"/>
      <c r="X45" s="9"/>
    </row>
    <row r="46" spans="1:24" ht="18.75" x14ac:dyDescent="0.3">
      <c r="A46" s="7"/>
      <c r="B46" s="7"/>
      <c r="C46" s="8"/>
      <c r="D46" s="8"/>
      <c r="E46" s="20">
        <f t="shared" si="3"/>
        <v>0</v>
      </c>
      <c r="F46" s="9"/>
      <c r="G46" s="9"/>
      <c r="H46" s="9"/>
      <c r="I46" s="9"/>
      <c r="J46" s="9"/>
      <c r="K46" s="26"/>
      <c r="L46" s="26"/>
      <c r="M46" s="9"/>
      <c r="N46" s="9"/>
      <c r="O46" s="9"/>
      <c r="P46" s="26"/>
      <c r="Q46" s="26"/>
      <c r="R46" s="9"/>
      <c r="S46" s="26"/>
      <c r="T46" s="9"/>
      <c r="U46" s="9"/>
      <c r="V46" s="9"/>
      <c r="W46" s="9"/>
      <c r="X46" s="9"/>
    </row>
    <row r="47" spans="1:24" ht="18.75" x14ac:dyDescent="0.3">
      <c r="A47" s="7"/>
      <c r="B47" s="7"/>
      <c r="C47" s="7"/>
      <c r="D47" s="7"/>
      <c r="E47" s="20">
        <f t="shared" si="3"/>
        <v>0</v>
      </c>
      <c r="F47" s="9"/>
      <c r="G47" s="9"/>
      <c r="H47" s="9"/>
      <c r="I47" s="9"/>
      <c r="J47" s="9"/>
      <c r="K47" s="26"/>
      <c r="L47" s="26"/>
      <c r="M47" s="9"/>
      <c r="N47" s="9"/>
      <c r="O47" s="9"/>
      <c r="P47" s="26"/>
      <c r="Q47" s="26"/>
      <c r="R47" s="9"/>
      <c r="S47" s="26"/>
      <c r="T47" s="9"/>
      <c r="U47" s="9"/>
      <c r="V47" s="9"/>
      <c r="W47" s="9"/>
      <c r="X47" s="9"/>
    </row>
    <row r="48" spans="1:24" ht="18.75" x14ac:dyDescent="0.3">
      <c r="A48" s="7"/>
      <c r="B48" s="7"/>
      <c r="C48" s="8"/>
      <c r="D48" s="8"/>
      <c r="E48" s="20">
        <f t="shared" si="3"/>
        <v>0</v>
      </c>
      <c r="F48" s="9"/>
      <c r="G48" s="9"/>
      <c r="H48" s="9"/>
      <c r="I48" s="9"/>
      <c r="J48" s="9"/>
      <c r="K48" s="26"/>
      <c r="L48" s="26"/>
      <c r="M48" s="9"/>
      <c r="N48" s="9"/>
      <c r="O48" s="9"/>
      <c r="P48" s="26"/>
      <c r="Q48" s="26"/>
      <c r="R48" s="9"/>
      <c r="S48" s="26"/>
      <c r="T48" s="9"/>
      <c r="U48" s="9"/>
      <c r="V48" s="9"/>
      <c r="W48" s="9"/>
      <c r="X48" s="9"/>
    </row>
    <row r="49" spans="1:24" ht="18.75" x14ac:dyDescent="0.3">
      <c r="A49" s="7"/>
      <c r="B49" s="7"/>
      <c r="C49" s="7"/>
      <c r="D49" s="7"/>
      <c r="E49" s="20">
        <f t="shared" si="3"/>
        <v>0</v>
      </c>
      <c r="F49" s="9"/>
      <c r="G49" s="9"/>
      <c r="H49" s="9"/>
      <c r="I49" s="9"/>
      <c r="J49" s="9"/>
      <c r="K49" s="26"/>
      <c r="L49" s="26"/>
      <c r="M49" s="9"/>
      <c r="N49" s="9"/>
      <c r="O49" s="9"/>
      <c r="P49" s="26"/>
      <c r="Q49" s="26"/>
      <c r="R49" s="9"/>
      <c r="S49" s="26"/>
      <c r="T49" s="9"/>
      <c r="U49" s="9"/>
      <c r="V49" s="9"/>
      <c r="W49" s="9"/>
      <c r="X49" s="9"/>
    </row>
    <row r="50" spans="1:24" ht="18.75" x14ac:dyDescent="0.3">
      <c r="A50" s="7"/>
      <c r="B50" s="7"/>
      <c r="C50" s="8"/>
      <c r="D50" s="8"/>
      <c r="E50" s="20">
        <f t="shared" si="3"/>
        <v>0</v>
      </c>
      <c r="F50" s="9"/>
      <c r="G50" s="9"/>
      <c r="H50" s="9"/>
      <c r="I50" s="9"/>
      <c r="J50" s="9"/>
      <c r="K50" s="26"/>
      <c r="L50" s="26"/>
      <c r="M50" s="9"/>
      <c r="N50" s="9"/>
      <c r="O50" s="9"/>
      <c r="P50" s="26"/>
      <c r="Q50" s="26"/>
      <c r="R50" s="9"/>
      <c r="S50" s="26"/>
      <c r="T50" s="9"/>
      <c r="U50" s="9"/>
      <c r="V50" s="9"/>
      <c r="W50" s="9"/>
      <c r="X50" s="9"/>
    </row>
    <row r="51" spans="1:24" ht="18.75" x14ac:dyDescent="0.3">
      <c r="A51" s="7"/>
      <c r="B51" s="7"/>
      <c r="C51" s="7"/>
      <c r="D51" s="7"/>
      <c r="E51" s="20">
        <f t="shared" si="3"/>
        <v>0</v>
      </c>
      <c r="F51" s="9"/>
      <c r="G51" s="9"/>
      <c r="H51" s="9"/>
      <c r="I51" s="9"/>
      <c r="J51" s="9"/>
      <c r="K51" s="26"/>
      <c r="L51" s="26"/>
      <c r="M51" s="9"/>
      <c r="N51" s="9"/>
      <c r="O51" s="9"/>
      <c r="P51" s="26"/>
      <c r="Q51" s="26"/>
      <c r="R51" s="9"/>
      <c r="S51" s="26"/>
      <c r="T51" s="9"/>
      <c r="U51" s="9"/>
      <c r="V51" s="9"/>
      <c r="W51" s="9"/>
      <c r="X51" s="9"/>
    </row>
    <row r="52" spans="1:24" ht="18.75" x14ac:dyDescent="0.3">
      <c r="A52" s="7"/>
      <c r="B52" s="7"/>
      <c r="C52" s="8"/>
      <c r="D52" s="8"/>
      <c r="E52" s="20">
        <f t="shared" si="3"/>
        <v>0</v>
      </c>
      <c r="F52" s="9"/>
      <c r="G52" s="9"/>
      <c r="H52" s="9"/>
      <c r="I52" s="9"/>
      <c r="J52" s="9"/>
      <c r="K52" s="26"/>
      <c r="L52" s="26"/>
      <c r="M52" s="9"/>
      <c r="N52" s="9"/>
      <c r="O52" s="9"/>
      <c r="P52" s="26"/>
      <c r="Q52" s="26"/>
      <c r="R52" s="9"/>
      <c r="S52" s="26"/>
      <c r="T52" s="9"/>
      <c r="U52" s="9"/>
      <c r="V52" s="9"/>
      <c r="W52" s="9"/>
      <c r="X52" s="9"/>
    </row>
    <row r="53" spans="1:24" ht="18.75" x14ac:dyDescent="0.3">
      <c r="A53" s="7"/>
      <c r="B53" s="7"/>
      <c r="C53" s="7"/>
      <c r="D53" s="7"/>
      <c r="E53" s="20">
        <f t="shared" si="3"/>
        <v>0</v>
      </c>
      <c r="F53" s="9"/>
      <c r="G53" s="9"/>
      <c r="H53" s="9"/>
      <c r="I53" s="9"/>
      <c r="J53" s="9"/>
      <c r="K53" s="26"/>
      <c r="L53" s="26"/>
      <c r="M53" s="9"/>
      <c r="N53" s="9"/>
      <c r="O53" s="9"/>
      <c r="P53" s="26"/>
      <c r="Q53" s="26"/>
      <c r="R53" s="9"/>
      <c r="S53" s="26"/>
      <c r="T53" s="9"/>
      <c r="U53" s="9"/>
      <c r="V53" s="9"/>
      <c r="W53" s="9"/>
      <c r="X53" s="9"/>
    </row>
    <row r="61" spans="1:24" ht="14.45" customHeight="1" x14ac:dyDescent="0.25"/>
    <row r="62" spans="1:24" ht="14.45" customHeight="1" x14ac:dyDescent="0.25"/>
  </sheetData>
  <sortState xmlns:xlrd2="http://schemas.microsoft.com/office/spreadsheetml/2017/richdata2" ref="A25:R35">
    <sortCondition ref="C25:C35"/>
    <sortCondition ref="D25:D35"/>
    <sortCondition ref="A25:A35"/>
    <sortCondition ref="B25:B35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B1D97B5C-F22D-4032-8FDC-C1ADC792211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9BCF-43A8-45DF-8711-00B0075BF662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9.1406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2020</v>
      </c>
      <c r="B1" s="36" t="s">
        <v>72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848</v>
      </c>
      <c r="B4" s="7" t="s">
        <v>849</v>
      </c>
      <c r="C4" s="8" t="s">
        <v>46</v>
      </c>
      <c r="D4" s="20">
        <f t="shared" ref="D4:D35" si="0">SUM(E4:U4)</f>
        <v>7</v>
      </c>
      <c r="E4" s="9"/>
      <c r="F4" s="9">
        <v>1</v>
      </c>
      <c r="G4" s="9">
        <v>1</v>
      </c>
      <c r="H4" s="9"/>
      <c r="I4" s="9">
        <v>1</v>
      </c>
      <c r="J4" s="26"/>
      <c r="K4" s="26"/>
      <c r="L4" s="9">
        <v>1</v>
      </c>
      <c r="M4" s="9">
        <v>1</v>
      </c>
      <c r="N4" s="9">
        <v>1</v>
      </c>
      <c r="O4" s="26"/>
      <c r="P4" s="26"/>
      <c r="Q4" s="9">
        <v>1</v>
      </c>
      <c r="R4" s="26"/>
      <c r="S4" s="9"/>
      <c r="T4" s="9"/>
      <c r="U4" s="9"/>
    </row>
    <row r="5" spans="1:21" ht="18.75" x14ac:dyDescent="0.3">
      <c r="A5" s="7" t="s">
        <v>896</v>
      </c>
      <c r="B5" s="7" t="s">
        <v>322</v>
      </c>
      <c r="C5" s="8" t="s">
        <v>46</v>
      </c>
      <c r="D5" s="20">
        <f t="shared" si="0"/>
        <v>6</v>
      </c>
      <c r="E5" s="9"/>
      <c r="F5" s="9">
        <v>1</v>
      </c>
      <c r="G5" s="9">
        <v>1</v>
      </c>
      <c r="H5" s="9"/>
      <c r="I5" s="9">
        <v>1</v>
      </c>
      <c r="J5" s="26"/>
      <c r="K5" s="26"/>
      <c r="L5" s="9">
        <v>1</v>
      </c>
      <c r="M5" s="9"/>
      <c r="N5" s="9">
        <v>1</v>
      </c>
      <c r="O5" s="26"/>
      <c r="P5" s="26"/>
      <c r="Q5" s="9">
        <v>1</v>
      </c>
      <c r="R5" s="26"/>
      <c r="S5" s="9"/>
      <c r="T5" s="9"/>
      <c r="U5" s="9"/>
    </row>
    <row r="6" spans="1:21" ht="18.75" x14ac:dyDescent="0.3">
      <c r="A6" s="7" t="s">
        <v>103</v>
      </c>
      <c r="B6" s="7" t="s">
        <v>251</v>
      </c>
      <c r="C6" s="8" t="s">
        <v>46</v>
      </c>
      <c r="D6" s="20">
        <f t="shared" si="0"/>
        <v>5</v>
      </c>
      <c r="E6" s="9"/>
      <c r="F6" s="9">
        <v>1</v>
      </c>
      <c r="G6" s="9">
        <v>1</v>
      </c>
      <c r="H6" s="9"/>
      <c r="I6" s="9">
        <v>1</v>
      </c>
      <c r="J6" s="26"/>
      <c r="K6" s="26"/>
      <c r="L6" s="9">
        <v>1</v>
      </c>
      <c r="M6" s="9">
        <v>1</v>
      </c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850</v>
      </c>
      <c r="B7" s="7" t="s">
        <v>758</v>
      </c>
      <c r="C7" s="8" t="s">
        <v>46</v>
      </c>
      <c r="D7" s="20">
        <f t="shared" si="0"/>
        <v>6</v>
      </c>
      <c r="E7" s="9"/>
      <c r="F7" s="9">
        <v>1</v>
      </c>
      <c r="G7" s="9">
        <v>1</v>
      </c>
      <c r="H7" s="9"/>
      <c r="I7" s="9">
        <v>1</v>
      </c>
      <c r="J7" s="26"/>
      <c r="K7" s="26"/>
      <c r="L7" s="9">
        <v>1</v>
      </c>
      <c r="M7" s="9">
        <v>1</v>
      </c>
      <c r="N7" s="9">
        <v>1</v>
      </c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894</v>
      </c>
      <c r="B8" s="7" t="s">
        <v>895</v>
      </c>
      <c r="C8" s="8" t="s">
        <v>46</v>
      </c>
      <c r="D8" s="20">
        <f t="shared" si="0"/>
        <v>5</v>
      </c>
      <c r="E8" s="9"/>
      <c r="F8" s="9"/>
      <c r="G8" s="9">
        <v>1</v>
      </c>
      <c r="H8" s="9"/>
      <c r="I8" s="9">
        <v>1</v>
      </c>
      <c r="J8" s="26"/>
      <c r="K8" s="26"/>
      <c r="L8" s="9">
        <v>1</v>
      </c>
      <c r="M8" s="9">
        <v>1</v>
      </c>
      <c r="N8" s="9"/>
      <c r="O8" s="26"/>
      <c r="P8" s="26"/>
      <c r="Q8" s="9">
        <v>1</v>
      </c>
      <c r="R8" s="26"/>
      <c r="S8" s="9"/>
      <c r="T8" s="9"/>
      <c r="U8" s="9"/>
    </row>
    <row r="9" spans="1:21" ht="18.75" x14ac:dyDescent="0.3">
      <c r="A9" s="7" t="s">
        <v>988</v>
      </c>
      <c r="B9" s="7" t="s">
        <v>87</v>
      </c>
      <c r="C9" s="8" t="s">
        <v>46</v>
      </c>
      <c r="D9" s="20">
        <f t="shared" si="0"/>
        <v>7</v>
      </c>
      <c r="E9" s="9">
        <v>1</v>
      </c>
      <c r="F9" s="9"/>
      <c r="G9" s="9">
        <v>1</v>
      </c>
      <c r="H9" s="9"/>
      <c r="I9" s="9">
        <v>1</v>
      </c>
      <c r="J9" s="26"/>
      <c r="K9" s="26"/>
      <c r="L9" s="9">
        <v>1</v>
      </c>
      <c r="M9" s="9">
        <v>1</v>
      </c>
      <c r="N9" s="9">
        <v>1</v>
      </c>
      <c r="O9" s="26"/>
      <c r="P9" s="26"/>
      <c r="Q9" s="9">
        <v>1</v>
      </c>
      <c r="R9" s="26"/>
      <c r="S9" s="9"/>
      <c r="T9" s="9"/>
      <c r="U9" s="9"/>
    </row>
    <row r="10" spans="1:21" ht="18.75" x14ac:dyDescent="0.3">
      <c r="A10" s="7" t="s">
        <v>964</v>
      </c>
      <c r="B10" s="7" t="s">
        <v>853</v>
      </c>
      <c r="C10" s="8" t="s">
        <v>46</v>
      </c>
      <c r="D10" s="20">
        <f t="shared" si="0"/>
        <v>6</v>
      </c>
      <c r="E10" s="9"/>
      <c r="F10" s="9">
        <v>1</v>
      </c>
      <c r="G10" s="9"/>
      <c r="H10" s="9"/>
      <c r="I10" s="9">
        <v>1</v>
      </c>
      <c r="J10" s="26"/>
      <c r="K10" s="26"/>
      <c r="L10" s="9">
        <v>1</v>
      </c>
      <c r="M10" s="9">
        <v>1</v>
      </c>
      <c r="N10" s="9">
        <v>1</v>
      </c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897</v>
      </c>
      <c r="B11" s="7" t="s">
        <v>409</v>
      </c>
      <c r="C11" s="8" t="s">
        <v>46</v>
      </c>
      <c r="D11" s="20">
        <f t="shared" si="0"/>
        <v>1</v>
      </c>
      <c r="E11" s="9"/>
      <c r="F11" s="9"/>
      <c r="G11" s="9"/>
      <c r="H11" s="9"/>
      <c r="I11" s="9">
        <v>1</v>
      </c>
      <c r="J11" s="26"/>
      <c r="K11" s="26"/>
      <c r="L11" s="9"/>
      <c r="M11" s="9"/>
      <c r="N11" s="9"/>
      <c r="O11" s="26"/>
      <c r="P11" s="26"/>
      <c r="Q11" s="9"/>
      <c r="R11" s="26"/>
      <c r="S11" s="9"/>
      <c r="T11" s="9"/>
      <c r="U11" s="9"/>
    </row>
    <row r="12" spans="1:21" ht="18.75" x14ac:dyDescent="0.3">
      <c r="A12" s="7" t="s">
        <v>469</v>
      </c>
      <c r="B12" s="7" t="s">
        <v>330</v>
      </c>
      <c r="C12" s="8" t="s">
        <v>46</v>
      </c>
      <c r="D12" s="20">
        <f t="shared" si="0"/>
        <v>5</v>
      </c>
      <c r="E12" s="9">
        <v>1</v>
      </c>
      <c r="F12" s="9">
        <v>1</v>
      </c>
      <c r="G12" s="9">
        <v>1</v>
      </c>
      <c r="H12" s="9"/>
      <c r="I12" s="9">
        <v>1</v>
      </c>
      <c r="J12" s="26"/>
      <c r="K12" s="26"/>
      <c r="L12" s="9"/>
      <c r="M12" s="9"/>
      <c r="N12" s="9"/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851</v>
      </c>
      <c r="B13" s="7" t="s">
        <v>852</v>
      </c>
      <c r="C13" s="8" t="s">
        <v>46</v>
      </c>
      <c r="D13" s="20">
        <f t="shared" si="0"/>
        <v>6</v>
      </c>
      <c r="E13" s="9"/>
      <c r="F13" s="9">
        <v>1</v>
      </c>
      <c r="G13" s="9">
        <v>1</v>
      </c>
      <c r="H13" s="9"/>
      <c r="I13" s="9">
        <v>1</v>
      </c>
      <c r="J13" s="26"/>
      <c r="K13" s="26"/>
      <c r="L13" s="9">
        <v>1</v>
      </c>
      <c r="M13" s="9">
        <v>1</v>
      </c>
      <c r="N13" s="9"/>
      <c r="O13" s="26"/>
      <c r="P13" s="26"/>
      <c r="Q13" s="9">
        <v>1</v>
      </c>
      <c r="R13" s="26"/>
      <c r="S13" s="9"/>
      <c r="T13" s="9"/>
      <c r="U13" s="9"/>
    </row>
    <row r="14" spans="1:21" ht="18.75" x14ac:dyDescent="0.3">
      <c r="A14" s="7" t="s">
        <v>466</v>
      </c>
      <c r="B14" s="7" t="s">
        <v>348</v>
      </c>
      <c r="C14" s="8" t="s">
        <v>46</v>
      </c>
      <c r="D14" s="20">
        <f t="shared" si="0"/>
        <v>8</v>
      </c>
      <c r="E14" s="9">
        <v>1</v>
      </c>
      <c r="F14" s="9">
        <v>1</v>
      </c>
      <c r="G14" s="9">
        <v>1</v>
      </c>
      <c r="H14" s="9"/>
      <c r="I14" s="9">
        <v>1</v>
      </c>
      <c r="J14" s="26"/>
      <c r="K14" s="26"/>
      <c r="L14" s="9">
        <v>1</v>
      </c>
      <c r="M14" s="9">
        <v>1</v>
      </c>
      <c r="N14" s="9">
        <v>1</v>
      </c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471</v>
      </c>
      <c r="B15" s="7" t="s">
        <v>472</v>
      </c>
      <c r="C15" s="8" t="s">
        <v>46</v>
      </c>
      <c r="D15" s="20">
        <f t="shared" si="0"/>
        <v>8</v>
      </c>
      <c r="E15" s="9">
        <v>1</v>
      </c>
      <c r="F15" s="9">
        <v>1</v>
      </c>
      <c r="G15" s="9">
        <v>1</v>
      </c>
      <c r="H15" s="9"/>
      <c r="I15" s="9">
        <v>1</v>
      </c>
      <c r="J15" s="26"/>
      <c r="K15" s="26"/>
      <c r="L15" s="9">
        <v>1</v>
      </c>
      <c r="M15" s="9">
        <v>1</v>
      </c>
      <c r="N15" s="9">
        <v>1</v>
      </c>
      <c r="O15" s="26"/>
      <c r="P15" s="26"/>
      <c r="Q15" s="9">
        <v>1</v>
      </c>
      <c r="R15" s="26"/>
      <c r="S15" s="9"/>
      <c r="T15" s="9"/>
      <c r="U15" s="9"/>
    </row>
    <row r="16" spans="1:21" ht="18.75" x14ac:dyDescent="0.3">
      <c r="A16" s="7" t="s">
        <v>464</v>
      </c>
      <c r="B16" s="7" t="s">
        <v>113</v>
      </c>
      <c r="C16" s="8" t="s">
        <v>46</v>
      </c>
      <c r="D16" s="20">
        <f t="shared" si="0"/>
        <v>6</v>
      </c>
      <c r="E16" s="9">
        <v>1</v>
      </c>
      <c r="F16" s="9"/>
      <c r="G16" s="9">
        <v>1</v>
      </c>
      <c r="H16" s="9"/>
      <c r="I16" s="9">
        <v>1</v>
      </c>
      <c r="J16" s="26"/>
      <c r="K16" s="26"/>
      <c r="L16" s="9">
        <v>1</v>
      </c>
      <c r="M16" s="9">
        <v>1</v>
      </c>
      <c r="N16" s="9">
        <v>1</v>
      </c>
      <c r="O16" s="26"/>
      <c r="P16" s="26"/>
      <c r="Q16" s="9"/>
      <c r="R16" s="26"/>
      <c r="S16" s="9"/>
      <c r="T16" s="9"/>
      <c r="U16" s="9"/>
    </row>
    <row r="17" spans="1:21" ht="18.75" x14ac:dyDescent="0.3">
      <c r="A17" s="7" t="s">
        <v>470</v>
      </c>
      <c r="B17" s="7" t="s">
        <v>357</v>
      </c>
      <c r="C17" s="8" t="s">
        <v>46</v>
      </c>
      <c r="D17" s="20">
        <f t="shared" si="0"/>
        <v>8</v>
      </c>
      <c r="E17" s="9">
        <v>1</v>
      </c>
      <c r="F17" s="9">
        <v>1</v>
      </c>
      <c r="G17" s="9">
        <v>1</v>
      </c>
      <c r="H17" s="9"/>
      <c r="I17" s="9">
        <v>1</v>
      </c>
      <c r="J17" s="26"/>
      <c r="K17" s="26"/>
      <c r="L17" s="9">
        <v>1</v>
      </c>
      <c r="M17" s="9">
        <v>1</v>
      </c>
      <c r="N17" s="9">
        <v>1</v>
      </c>
      <c r="O17" s="26"/>
      <c r="P17" s="26"/>
      <c r="Q17" s="9">
        <v>1</v>
      </c>
      <c r="R17" s="26"/>
      <c r="S17" s="9"/>
      <c r="T17" s="9"/>
      <c r="U17" s="9"/>
    </row>
    <row r="18" spans="1:21" ht="18.75" x14ac:dyDescent="0.3">
      <c r="A18" s="7" t="s">
        <v>467</v>
      </c>
      <c r="B18" s="7" t="s">
        <v>468</v>
      </c>
      <c r="C18" s="8" t="s">
        <v>46</v>
      </c>
      <c r="D18" s="20">
        <f t="shared" si="0"/>
        <v>8</v>
      </c>
      <c r="E18" s="9">
        <v>1</v>
      </c>
      <c r="F18" s="9">
        <v>1</v>
      </c>
      <c r="G18" s="9">
        <v>1</v>
      </c>
      <c r="H18" s="9"/>
      <c r="I18" s="9">
        <v>1</v>
      </c>
      <c r="J18" s="26"/>
      <c r="K18" s="26"/>
      <c r="L18" s="9">
        <v>1</v>
      </c>
      <c r="M18" s="9">
        <v>1</v>
      </c>
      <c r="N18" s="9">
        <v>1</v>
      </c>
      <c r="O18" s="26"/>
      <c r="P18" s="26"/>
      <c r="Q18" s="9">
        <v>1</v>
      </c>
      <c r="R18" s="26"/>
      <c r="S18" s="9"/>
      <c r="T18" s="9"/>
      <c r="U18" s="9"/>
    </row>
    <row r="19" spans="1:21" ht="18.75" x14ac:dyDescent="0.3">
      <c r="A19" s="7" t="s">
        <v>465</v>
      </c>
      <c r="B19" s="7" t="s">
        <v>158</v>
      </c>
      <c r="C19" s="8" t="s">
        <v>46</v>
      </c>
      <c r="D19" s="20">
        <f t="shared" si="0"/>
        <v>4</v>
      </c>
      <c r="E19" s="9">
        <v>1</v>
      </c>
      <c r="F19" s="9"/>
      <c r="G19" s="9">
        <v>1</v>
      </c>
      <c r="H19" s="9"/>
      <c r="I19" s="9"/>
      <c r="J19" s="26"/>
      <c r="K19" s="26"/>
      <c r="L19" s="9"/>
      <c r="M19" s="9"/>
      <c r="N19" s="9">
        <v>1</v>
      </c>
      <c r="O19" s="26"/>
      <c r="P19" s="26"/>
      <c r="Q19" s="9">
        <v>1</v>
      </c>
      <c r="R19" s="26"/>
      <c r="S19" s="9"/>
      <c r="T19" s="9"/>
      <c r="U19" s="9"/>
    </row>
    <row r="20" spans="1:21" ht="18.75" x14ac:dyDescent="0.3">
      <c r="A20" s="7" t="s">
        <v>655</v>
      </c>
      <c r="B20" s="7" t="s">
        <v>448</v>
      </c>
      <c r="C20" s="8" t="s">
        <v>47</v>
      </c>
      <c r="D20" s="20">
        <f t="shared" ref="D20:D32" si="1">SUM(E20:U20)</f>
        <v>5</v>
      </c>
      <c r="E20" s="9">
        <v>1</v>
      </c>
      <c r="F20" s="9">
        <v>1</v>
      </c>
      <c r="G20" s="9"/>
      <c r="H20" s="9">
        <v>1</v>
      </c>
      <c r="I20" s="9">
        <v>1</v>
      </c>
      <c r="J20" s="26"/>
      <c r="K20" s="26"/>
      <c r="L20" s="9"/>
      <c r="M20" s="9"/>
      <c r="N20" s="9">
        <v>1</v>
      </c>
      <c r="O20" s="26"/>
      <c r="P20" s="26"/>
      <c r="Q20" s="9"/>
      <c r="R20" s="26"/>
      <c r="S20" s="9"/>
      <c r="T20" s="9"/>
      <c r="U20" s="9"/>
    </row>
    <row r="21" spans="1:21" ht="18.75" x14ac:dyDescent="0.3">
      <c r="A21" s="7" t="s">
        <v>648</v>
      </c>
      <c r="B21" s="7" t="s">
        <v>135</v>
      </c>
      <c r="C21" s="8" t="s">
        <v>47</v>
      </c>
      <c r="D21" s="20">
        <f t="shared" si="1"/>
        <v>5</v>
      </c>
      <c r="E21" s="9">
        <v>1</v>
      </c>
      <c r="F21" s="9">
        <v>1</v>
      </c>
      <c r="G21" s="9"/>
      <c r="H21" s="9">
        <v>1</v>
      </c>
      <c r="I21" s="9">
        <v>1</v>
      </c>
      <c r="J21" s="26"/>
      <c r="K21" s="26"/>
      <c r="L21" s="9"/>
      <c r="M21" s="9">
        <v>1</v>
      </c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 t="s">
        <v>656</v>
      </c>
      <c r="B22" s="7" t="s">
        <v>912</v>
      </c>
      <c r="C22" s="8" t="s">
        <v>47</v>
      </c>
      <c r="D22" s="20">
        <f t="shared" si="1"/>
        <v>6</v>
      </c>
      <c r="E22" s="9">
        <v>1</v>
      </c>
      <c r="F22" s="9">
        <v>1</v>
      </c>
      <c r="G22" s="9"/>
      <c r="H22" s="9">
        <v>1</v>
      </c>
      <c r="I22" s="9">
        <v>1</v>
      </c>
      <c r="J22" s="26"/>
      <c r="K22" s="26"/>
      <c r="L22" s="9"/>
      <c r="M22" s="9">
        <v>1</v>
      </c>
      <c r="N22" s="9">
        <v>1</v>
      </c>
      <c r="O22" s="26"/>
      <c r="P22" s="26"/>
      <c r="Q22" s="9"/>
      <c r="R22" s="26"/>
      <c r="S22" s="9"/>
      <c r="T22" s="9"/>
      <c r="U22" s="9"/>
    </row>
    <row r="23" spans="1:21" ht="18.75" x14ac:dyDescent="0.3">
      <c r="A23" s="7" t="s">
        <v>643</v>
      </c>
      <c r="B23" s="7" t="s">
        <v>644</v>
      </c>
      <c r="C23" s="8" t="s">
        <v>47</v>
      </c>
      <c r="D23" s="20">
        <f t="shared" si="1"/>
        <v>5</v>
      </c>
      <c r="E23" s="9">
        <v>1</v>
      </c>
      <c r="F23" s="9">
        <v>1</v>
      </c>
      <c r="G23" s="9"/>
      <c r="H23" s="9">
        <v>1</v>
      </c>
      <c r="I23" s="9">
        <v>1</v>
      </c>
      <c r="J23" s="26"/>
      <c r="K23" s="26"/>
      <c r="L23" s="9"/>
      <c r="M23" s="9">
        <v>1</v>
      </c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 t="s">
        <v>652</v>
      </c>
      <c r="B24" s="7" t="s">
        <v>653</v>
      </c>
      <c r="C24" s="8" t="s">
        <v>47</v>
      </c>
      <c r="D24" s="20">
        <f t="shared" si="1"/>
        <v>4</v>
      </c>
      <c r="E24" s="9">
        <v>1</v>
      </c>
      <c r="F24" s="9">
        <v>1</v>
      </c>
      <c r="G24" s="9"/>
      <c r="H24" s="9"/>
      <c r="I24" s="9">
        <v>1</v>
      </c>
      <c r="J24" s="26"/>
      <c r="K24" s="26"/>
      <c r="L24" s="9"/>
      <c r="M24" s="9"/>
      <c r="N24" s="9">
        <v>1</v>
      </c>
      <c r="O24" s="26"/>
      <c r="P24" s="26"/>
      <c r="Q24" s="9"/>
      <c r="R24" s="26"/>
      <c r="S24" s="9"/>
      <c r="T24" s="9"/>
      <c r="U24" s="9"/>
    </row>
    <row r="25" spans="1:21" ht="18.75" x14ac:dyDescent="0.3">
      <c r="A25" s="7" t="s">
        <v>641</v>
      </c>
      <c r="B25" s="7" t="s">
        <v>642</v>
      </c>
      <c r="C25" s="8" t="s">
        <v>47</v>
      </c>
      <c r="D25" s="20">
        <f t="shared" si="1"/>
        <v>4</v>
      </c>
      <c r="E25" s="9">
        <v>1</v>
      </c>
      <c r="F25" s="9">
        <v>1</v>
      </c>
      <c r="G25" s="9"/>
      <c r="H25" s="9"/>
      <c r="I25" s="9"/>
      <c r="J25" s="26"/>
      <c r="K25" s="26"/>
      <c r="L25" s="9"/>
      <c r="M25" s="9">
        <v>1</v>
      </c>
      <c r="N25" s="9">
        <v>1</v>
      </c>
      <c r="O25" s="26"/>
      <c r="P25" s="26"/>
      <c r="Q25" s="9"/>
      <c r="R25" s="26"/>
      <c r="S25" s="9"/>
      <c r="T25" s="9"/>
      <c r="U25" s="9"/>
    </row>
    <row r="26" spans="1:21" ht="18.75" x14ac:dyDescent="0.3">
      <c r="A26" s="7" t="s">
        <v>153</v>
      </c>
      <c r="B26" s="7" t="s">
        <v>645</v>
      </c>
      <c r="C26" s="8" t="s">
        <v>47</v>
      </c>
      <c r="D26" s="20">
        <f t="shared" si="1"/>
        <v>6</v>
      </c>
      <c r="E26" s="9">
        <v>1</v>
      </c>
      <c r="F26" s="9">
        <v>1</v>
      </c>
      <c r="G26" s="9"/>
      <c r="H26" s="9">
        <v>1</v>
      </c>
      <c r="I26" s="9">
        <v>1</v>
      </c>
      <c r="J26" s="26"/>
      <c r="K26" s="26"/>
      <c r="L26" s="9"/>
      <c r="M26" s="9">
        <v>1</v>
      </c>
      <c r="N26" s="9">
        <v>1</v>
      </c>
      <c r="O26" s="26"/>
      <c r="P26" s="26"/>
      <c r="Q26" s="9"/>
      <c r="R26" s="26"/>
      <c r="S26" s="9"/>
      <c r="T26" s="9"/>
      <c r="U26" s="9"/>
    </row>
    <row r="27" spans="1:21" ht="18.75" x14ac:dyDescent="0.3">
      <c r="A27" s="7" t="s">
        <v>649</v>
      </c>
      <c r="B27" s="7" t="s">
        <v>337</v>
      </c>
      <c r="C27" s="8" t="s">
        <v>47</v>
      </c>
      <c r="D27" s="20">
        <f t="shared" si="1"/>
        <v>5</v>
      </c>
      <c r="E27" s="9">
        <v>1</v>
      </c>
      <c r="F27" s="9">
        <v>1</v>
      </c>
      <c r="G27" s="9"/>
      <c r="H27" s="9">
        <v>1</v>
      </c>
      <c r="I27" s="9">
        <v>1</v>
      </c>
      <c r="J27" s="26"/>
      <c r="K27" s="26"/>
      <c r="L27" s="9"/>
      <c r="M27" s="9"/>
      <c r="N27" s="9">
        <v>1</v>
      </c>
      <c r="O27" s="26"/>
      <c r="P27" s="26"/>
      <c r="Q27" s="9"/>
      <c r="R27" s="26"/>
      <c r="S27" s="9"/>
      <c r="T27" s="9"/>
      <c r="U27" s="9"/>
    </row>
    <row r="28" spans="1:21" ht="18.75" x14ac:dyDescent="0.3">
      <c r="A28" s="7" t="s">
        <v>654</v>
      </c>
      <c r="B28" s="7" t="s">
        <v>232</v>
      </c>
      <c r="C28" s="8" t="s">
        <v>47</v>
      </c>
      <c r="D28" s="20">
        <f t="shared" si="1"/>
        <v>6</v>
      </c>
      <c r="E28" s="9">
        <v>1</v>
      </c>
      <c r="F28" s="9">
        <v>1</v>
      </c>
      <c r="G28" s="9"/>
      <c r="H28" s="9">
        <v>1</v>
      </c>
      <c r="I28" s="9">
        <v>1</v>
      </c>
      <c r="J28" s="26"/>
      <c r="K28" s="26"/>
      <c r="L28" s="9"/>
      <c r="M28" s="9">
        <v>1</v>
      </c>
      <c r="N28" s="9">
        <v>1</v>
      </c>
      <c r="O28" s="26"/>
      <c r="P28" s="26"/>
      <c r="Q28" s="9"/>
      <c r="R28" s="26"/>
      <c r="S28" s="9"/>
      <c r="T28" s="9"/>
      <c r="U28" s="9"/>
    </row>
    <row r="29" spans="1:21" ht="18.75" x14ac:dyDescent="0.3">
      <c r="A29" s="7" t="s">
        <v>657</v>
      </c>
      <c r="B29" s="7" t="s">
        <v>658</v>
      </c>
      <c r="C29" s="8" t="s">
        <v>47</v>
      </c>
      <c r="D29" s="20">
        <f t="shared" si="1"/>
        <v>4</v>
      </c>
      <c r="E29" s="9">
        <v>1</v>
      </c>
      <c r="F29" s="9">
        <v>1</v>
      </c>
      <c r="G29" s="9"/>
      <c r="H29" s="9"/>
      <c r="I29" s="9"/>
      <c r="J29" s="26"/>
      <c r="K29" s="26"/>
      <c r="L29" s="9"/>
      <c r="M29" s="9">
        <v>1</v>
      </c>
      <c r="N29" s="9">
        <v>1</v>
      </c>
      <c r="O29" s="26"/>
      <c r="P29" s="26"/>
      <c r="Q29" s="9"/>
      <c r="R29" s="26"/>
      <c r="S29" s="9"/>
      <c r="T29" s="9"/>
      <c r="U29" s="9"/>
    </row>
    <row r="30" spans="1:21" ht="18.75" x14ac:dyDescent="0.3">
      <c r="A30" s="7" t="s">
        <v>464</v>
      </c>
      <c r="B30" s="7" t="s">
        <v>963</v>
      </c>
      <c r="C30" s="8" t="s">
        <v>47</v>
      </c>
      <c r="D30" s="20">
        <f t="shared" si="1"/>
        <v>2</v>
      </c>
      <c r="E30" s="9"/>
      <c r="F30" s="9"/>
      <c r="G30" s="9"/>
      <c r="H30" s="9">
        <v>1</v>
      </c>
      <c r="I30" s="9"/>
      <c r="J30" s="26"/>
      <c r="K30" s="26"/>
      <c r="L30" s="9"/>
      <c r="M30" s="9"/>
      <c r="N30" s="9">
        <v>1</v>
      </c>
      <c r="O30" s="26"/>
      <c r="P30" s="26"/>
      <c r="Q30" s="9"/>
      <c r="R30" s="26"/>
      <c r="S30" s="9"/>
      <c r="T30" s="9"/>
      <c r="U30" s="9"/>
    </row>
    <row r="31" spans="1:21" ht="18.75" x14ac:dyDescent="0.3">
      <c r="A31" s="7" t="s">
        <v>650</v>
      </c>
      <c r="B31" s="7" t="s">
        <v>651</v>
      </c>
      <c r="C31" s="8" t="s">
        <v>47</v>
      </c>
      <c r="D31" s="20">
        <f t="shared" si="1"/>
        <v>6</v>
      </c>
      <c r="E31" s="9">
        <v>1</v>
      </c>
      <c r="F31" s="9">
        <v>1</v>
      </c>
      <c r="G31" s="9"/>
      <c r="H31" s="9">
        <v>1</v>
      </c>
      <c r="I31" s="9">
        <v>1</v>
      </c>
      <c r="J31" s="26"/>
      <c r="K31" s="26"/>
      <c r="L31" s="9"/>
      <c r="M31" s="9">
        <v>1</v>
      </c>
      <c r="N31" s="9">
        <v>1</v>
      </c>
      <c r="O31" s="26"/>
      <c r="P31" s="26"/>
      <c r="Q31" s="9"/>
      <c r="R31" s="26"/>
      <c r="S31" s="9"/>
      <c r="T31" s="9"/>
      <c r="U31" s="9"/>
    </row>
    <row r="32" spans="1:21" ht="18.75" x14ac:dyDescent="0.3">
      <c r="A32" s="7" t="s">
        <v>646</v>
      </c>
      <c r="B32" s="7" t="s">
        <v>647</v>
      </c>
      <c r="C32" s="8" t="s">
        <v>47</v>
      </c>
      <c r="D32" s="20">
        <f t="shared" si="1"/>
        <v>5</v>
      </c>
      <c r="E32" s="9">
        <v>1</v>
      </c>
      <c r="F32" s="9">
        <v>1</v>
      </c>
      <c r="G32" s="9"/>
      <c r="H32" s="9">
        <v>1</v>
      </c>
      <c r="I32" s="9"/>
      <c r="J32" s="26"/>
      <c r="K32" s="26"/>
      <c r="L32" s="9"/>
      <c r="M32" s="9">
        <v>1</v>
      </c>
      <c r="N32" s="9">
        <v>1</v>
      </c>
      <c r="O32" s="26"/>
      <c r="P32" s="26"/>
      <c r="Q32" s="9"/>
      <c r="R32" s="26"/>
      <c r="S32" s="9"/>
      <c r="T32" s="9"/>
      <c r="U32" s="9"/>
    </row>
    <row r="33" spans="1:21" ht="18.75" x14ac:dyDescent="0.3">
      <c r="A33" s="7" t="s">
        <v>979</v>
      </c>
      <c r="B33" s="7" t="s">
        <v>337</v>
      </c>
      <c r="C33" s="8" t="s">
        <v>47</v>
      </c>
      <c r="D33" s="20">
        <f t="shared" si="0"/>
        <v>1</v>
      </c>
      <c r="E33" s="9"/>
      <c r="F33" s="9"/>
      <c r="G33" s="9"/>
      <c r="H33" s="9"/>
      <c r="I33" s="9"/>
      <c r="J33" s="26"/>
      <c r="K33" s="26"/>
      <c r="L33" s="9"/>
      <c r="M33" s="9">
        <v>1</v>
      </c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20:I32">
    <sortCondition ref="C20:C32"/>
    <sortCondition ref="A20:A32"/>
    <sortCondition ref="B20:B32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0C9E9FF-83ED-43EC-B63F-81CF0CCC6A71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EDCF-0AD7-465D-ABBD-C696DB9656D0}">
  <dimension ref="A1:U52"/>
  <sheetViews>
    <sheetView zoomScale="75" zoomScaleNormal="75" zoomScaleSheetLayoutView="75" workbookViewId="0">
      <pane ySplit="3" topLeftCell="A10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2021</v>
      </c>
      <c r="B1" s="36" t="s">
        <v>73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150</v>
      </c>
      <c r="B4" s="7" t="s">
        <v>219</v>
      </c>
      <c r="C4" s="8" t="s">
        <v>81</v>
      </c>
      <c r="D4" s="20">
        <f t="shared" ref="D4:D5" si="0">SUM(E4:U4)</f>
        <v>4</v>
      </c>
      <c r="E4" s="9">
        <v>1</v>
      </c>
      <c r="F4" s="9">
        <v>1</v>
      </c>
      <c r="G4" s="9">
        <v>1</v>
      </c>
      <c r="H4" s="9"/>
      <c r="I4" s="9">
        <v>1</v>
      </c>
      <c r="J4" s="26"/>
      <c r="K4" s="26"/>
      <c r="L4" s="9"/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217</v>
      </c>
      <c r="B5" s="7" t="s">
        <v>218</v>
      </c>
      <c r="C5" s="8" t="s">
        <v>81</v>
      </c>
      <c r="D5" s="20">
        <f t="shared" si="0"/>
        <v>3</v>
      </c>
      <c r="E5" s="9">
        <v>1</v>
      </c>
      <c r="F5" s="9">
        <v>1</v>
      </c>
      <c r="G5" s="9"/>
      <c r="H5" s="9"/>
      <c r="I5" s="9">
        <v>1</v>
      </c>
      <c r="J5" s="26"/>
      <c r="K5" s="26"/>
      <c r="L5" s="9"/>
      <c r="M5" s="9"/>
      <c r="N5" s="9"/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163</v>
      </c>
      <c r="B6" s="7" t="s">
        <v>164</v>
      </c>
      <c r="C6" s="8" t="s">
        <v>46</v>
      </c>
      <c r="D6" s="20">
        <f t="shared" ref="D6:D23" si="1">SUM(E6:U6)</f>
        <v>5</v>
      </c>
      <c r="E6" s="9">
        <v>1</v>
      </c>
      <c r="F6" s="9">
        <v>1</v>
      </c>
      <c r="G6" s="9">
        <v>1</v>
      </c>
      <c r="H6" s="9"/>
      <c r="I6" s="9">
        <v>1</v>
      </c>
      <c r="J6" s="26"/>
      <c r="K6" s="26"/>
      <c r="L6" s="9">
        <v>1</v>
      </c>
      <c r="M6" s="9"/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148</v>
      </c>
      <c r="B7" s="7" t="s">
        <v>149</v>
      </c>
      <c r="C7" s="8" t="s">
        <v>46</v>
      </c>
      <c r="D7" s="20">
        <f t="shared" si="1"/>
        <v>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26"/>
      <c r="K7" s="26"/>
      <c r="L7" s="9">
        <v>1</v>
      </c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161</v>
      </c>
      <c r="B8" s="7" t="s">
        <v>162</v>
      </c>
      <c r="C8" s="8" t="s">
        <v>46</v>
      </c>
      <c r="D8" s="20">
        <f t="shared" si="1"/>
        <v>5</v>
      </c>
      <c r="E8" s="9">
        <v>1</v>
      </c>
      <c r="F8" s="9">
        <v>1</v>
      </c>
      <c r="G8" s="9">
        <v>1</v>
      </c>
      <c r="H8" s="9">
        <v>1</v>
      </c>
      <c r="I8" s="9"/>
      <c r="J8" s="26"/>
      <c r="K8" s="26"/>
      <c r="L8" s="9">
        <v>1</v>
      </c>
      <c r="M8" s="9"/>
      <c r="N8" s="9"/>
      <c r="O8" s="26"/>
      <c r="P8" s="26"/>
      <c r="Q8" s="9"/>
      <c r="R8" s="26"/>
      <c r="S8" s="9"/>
      <c r="T8" s="9"/>
      <c r="U8" s="9"/>
    </row>
    <row r="9" spans="1:21" ht="18.75" x14ac:dyDescent="0.3">
      <c r="A9" s="7" t="s">
        <v>154</v>
      </c>
      <c r="B9" s="7" t="s">
        <v>155</v>
      </c>
      <c r="C9" s="8" t="s">
        <v>46</v>
      </c>
      <c r="D9" s="20">
        <f t="shared" si="1"/>
        <v>5</v>
      </c>
      <c r="E9" s="9">
        <v>1</v>
      </c>
      <c r="F9" s="9">
        <v>1</v>
      </c>
      <c r="G9" s="9">
        <v>1</v>
      </c>
      <c r="H9" s="9">
        <v>1</v>
      </c>
      <c r="I9" s="9"/>
      <c r="J9" s="26"/>
      <c r="K9" s="26"/>
      <c r="L9" s="9">
        <v>1</v>
      </c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154</v>
      </c>
      <c r="B10" s="7" t="s">
        <v>158</v>
      </c>
      <c r="C10" s="8" t="s">
        <v>46</v>
      </c>
      <c r="D10" s="20">
        <f t="shared" si="1"/>
        <v>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26"/>
      <c r="K10" s="26"/>
      <c r="L10" s="9">
        <v>1</v>
      </c>
      <c r="M10" s="9"/>
      <c r="N10" s="9"/>
      <c r="O10" s="26"/>
      <c r="P10" s="26"/>
      <c r="Q10" s="9"/>
      <c r="R10" s="26"/>
      <c r="S10" s="9"/>
      <c r="T10" s="9"/>
      <c r="U10" s="9"/>
    </row>
    <row r="11" spans="1:21" ht="18.75" x14ac:dyDescent="0.3">
      <c r="A11" s="7" t="s">
        <v>146</v>
      </c>
      <c r="B11" s="7" t="s">
        <v>147</v>
      </c>
      <c r="C11" s="8" t="s">
        <v>46</v>
      </c>
      <c r="D11" s="20">
        <f t="shared" si="1"/>
        <v>4</v>
      </c>
      <c r="E11" s="9">
        <v>1</v>
      </c>
      <c r="F11" s="9">
        <v>1</v>
      </c>
      <c r="G11" s="9">
        <v>1</v>
      </c>
      <c r="H11" s="9"/>
      <c r="I11" s="9"/>
      <c r="J11" s="26"/>
      <c r="K11" s="26"/>
      <c r="L11" s="9">
        <v>1</v>
      </c>
      <c r="M11" s="9"/>
      <c r="N11" s="9"/>
      <c r="O11" s="26"/>
      <c r="P11" s="26"/>
      <c r="Q11" s="9"/>
      <c r="R11" s="26"/>
      <c r="S11" s="9"/>
      <c r="T11" s="9"/>
      <c r="U11" s="9"/>
    </row>
    <row r="12" spans="1:21" ht="18.75" x14ac:dyDescent="0.3">
      <c r="A12" s="7" t="s">
        <v>146</v>
      </c>
      <c r="B12" s="7" t="s">
        <v>152</v>
      </c>
      <c r="C12" s="8" t="s">
        <v>46</v>
      </c>
      <c r="D12" s="20">
        <f t="shared" si="1"/>
        <v>5</v>
      </c>
      <c r="E12" s="9">
        <v>1</v>
      </c>
      <c r="F12" s="9">
        <v>1</v>
      </c>
      <c r="G12" s="9">
        <v>1</v>
      </c>
      <c r="H12" s="9"/>
      <c r="I12" s="9">
        <v>1</v>
      </c>
      <c r="J12" s="26"/>
      <c r="K12" s="26"/>
      <c r="L12" s="9">
        <v>1</v>
      </c>
      <c r="M12" s="9"/>
      <c r="N12" s="9"/>
      <c r="O12" s="26"/>
      <c r="P12" s="26"/>
      <c r="Q12" s="9"/>
      <c r="R12" s="26"/>
      <c r="S12" s="9"/>
      <c r="T12" s="9"/>
      <c r="U12" s="9"/>
    </row>
    <row r="13" spans="1:21" ht="18.75" x14ac:dyDescent="0.3">
      <c r="A13" s="7" t="s">
        <v>156</v>
      </c>
      <c r="B13" s="7" t="s">
        <v>157</v>
      </c>
      <c r="C13" s="8" t="s">
        <v>46</v>
      </c>
      <c r="D13" s="20">
        <f t="shared" si="1"/>
        <v>4</v>
      </c>
      <c r="E13" s="9">
        <v>1</v>
      </c>
      <c r="F13" s="9">
        <v>1</v>
      </c>
      <c r="G13" s="9">
        <v>1</v>
      </c>
      <c r="H13" s="9"/>
      <c r="I13" s="9"/>
      <c r="J13" s="26"/>
      <c r="K13" s="26"/>
      <c r="L13" s="9">
        <v>1</v>
      </c>
      <c r="M13" s="9"/>
      <c r="N13" s="9"/>
      <c r="O13" s="26"/>
      <c r="P13" s="26"/>
      <c r="Q13" s="9"/>
      <c r="R13" s="26"/>
      <c r="S13" s="9"/>
      <c r="T13" s="9"/>
      <c r="U13" s="9"/>
    </row>
    <row r="14" spans="1:21" ht="18.75" x14ac:dyDescent="0.3">
      <c r="A14" s="7" t="s">
        <v>771</v>
      </c>
      <c r="B14" s="7" t="s">
        <v>153</v>
      </c>
      <c r="C14" s="8" t="s">
        <v>46</v>
      </c>
      <c r="D14" s="20">
        <f t="shared" si="1"/>
        <v>6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26"/>
      <c r="K14" s="26"/>
      <c r="L14" s="9">
        <v>1</v>
      </c>
      <c r="M14" s="9"/>
      <c r="N14" s="9"/>
      <c r="O14" s="26"/>
      <c r="P14" s="26"/>
      <c r="Q14" s="9"/>
      <c r="R14" s="26"/>
      <c r="S14" s="9"/>
      <c r="T14" s="9"/>
      <c r="U14" s="9"/>
    </row>
    <row r="15" spans="1:21" ht="18.75" x14ac:dyDescent="0.3">
      <c r="A15" s="7" t="s">
        <v>769</v>
      </c>
      <c r="B15" s="7" t="s">
        <v>770</v>
      </c>
      <c r="C15" s="8" t="s">
        <v>46</v>
      </c>
      <c r="D15" s="20">
        <f t="shared" si="1"/>
        <v>5</v>
      </c>
      <c r="E15" s="9"/>
      <c r="F15" s="9">
        <v>1</v>
      </c>
      <c r="G15" s="9">
        <v>1</v>
      </c>
      <c r="H15" s="9">
        <v>1</v>
      </c>
      <c r="I15" s="9">
        <v>1</v>
      </c>
      <c r="J15" s="26"/>
      <c r="K15" s="26"/>
      <c r="L15" s="9">
        <v>1</v>
      </c>
      <c r="M15" s="9"/>
      <c r="N15" s="9"/>
      <c r="O15" s="26"/>
      <c r="P15" s="26"/>
      <c r="Q15" s="9"/>
      <c r="R15" s="26"/>
      <c r="S15" s="9"/>
      <c r="T15" s="9"/>
      <c r="U15" s="9"/>
    </row>
    <row r="16" spans="1:21" ht="18.75" x14ac:dyDescent="0.3">
      <c r="A16" s="7" t="s">
        <v>150</v>
      </c>
      <c r="B16" s="7" t="s">
        <v>151</v>
      </c>
      <c r="C16" s="8" t="s">
        <v>46</v>
      </c>
      <c r="D16" s="20">
        <f t="shared" si="1"/>
        <v>6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26"/>
      <c r="K16" s="26"/>
      <c r="L16" s="9">
        <v>1</v>
      </c>
      <c r="M16" s="9"/>
      <c r="N16" s="9"/>
      <c r="O16" s="26"/>
      <c r="P16" s="26"/>
      <c r="Q16" s="9"/>
      <c r="R16" s="26"/>
      <c r="S16" s="9"/>
      <c r="T16" s="9"/>
      <c r="U16" s="9"/>
    </row>
    <row r="17" spans="1:21" ht="18.75" x14ac:dyDescent="0.3">
      <c r="A17" s="7" t="s">
        <v>150</v>
      </c>
      <c r="B17" s="7" t="s">
        <v>219</v>
      </c>
      <c r="C17" s="8" t="s">
        <v>46</v>
      </c>
      <c r="D17" s="20">
        <f t="shared" si="1"/>
        <v>1</v>
      </c>
      <c r="E17" s="9"/>
      <c r="F17" s="9"/>
      <c r="G17" s="9"/>
      <c r="H17" s="9">
        <v>1</v>
      </c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</row>
    <row r="18" spans="1:21" ht="18.75" x14ac:dyDescent="0.3">
      <c r="A18" s="7" t="s">
        <v>159</v>
      </c>
      <c r="B18" s="7" t="s">
        <v>160</v>
      </c>
      <c r="C18" s="8" t="s">
        <v>46</v>
      </c>
      <c r="D18" s="20">
        <f t="shared" si="1"/>
        <v>3</v>
      </c>
      <c r="E18" s="9">
        <v>1</v>
      </c>
      <c r="F18" s="9"/>
      <c r="G18" s="9">
        <v>1</v>
      </c>
      <c r="H18" s="9"/>
      <c r="I18" s="9"/>
      <c r="J18" s="26"/>
      <c r="K18" s="26"/>
      <c r="L18" s="9">
        <v>1</v>
      </c>
      <c r="M18" s="9"/>
      <c r="N18" s="9"/>
      <c r="O18" s="26"/>
      <c r="P18" s="26"/>
      <c r="Q18" s="9"/>
      <c r="R18" s="26"/>
      <c r="S18" s="9"/>
      <c r="T18" s="9"/>
      <c r="U18" s="9"/>
    </row>
    <row r="19" spans="1:21" ht="18.75" x14ac:dyDescent="0.3">
      <c r="A19" s="7" t="s">
        <v>552</v>
      </c>
      <c r="B19" s="7" t="s">
        <v>553</v>
      </c>
      <c r="C19" s="8" t="s">
        <v>47</v>
      </c>
      <c r="D19" s="20">
        <f t="shared" si="1"/>
        <v>8</v>
      </c>
      <c r="E19" s="9">
        <v>1</v>
      </c>
      <c r="F19" s="9">
        <v>1</v>
      </c>
      <c r="G19" s="9">
        <v>1</v>
      </c>
      <c r="H19" s="9"/>
      <c r="I19" s="9">
        <v>1</v>
      </c>
      <c r="J19" s="26"/>
      <c r="K19" s="26"/>
      <c r="L19" s="9">
        <v>1</v>
      </c>
      <c r="M19" s="9">
        <v>1</v>
      </c>
      <c r="N19" s="9">
        <v>1</v>
      </c>
      <c r="O19" s="26"/>
      <c r="P19" s="26"/>
      <c r="Q19" s="9">
        <v>1</v>
      </c>
      <c r="R19" s="26"/>
      <c r="S19" s="9"/>
      <c r="T19" s="9"/>
      <c r="U19" s="9"/>
    </row>
    <row r="20" spans="1:21" ht="18.75" x14ac:dyDescent="0.3">
      <c r="A20" s="7" t="s">
        <v>554</v>
      </c>
      <c r="B20" s="7" t="s">
        <v>269</v>
      </c>
      <c r="C20" s="8" t="s">
        <v>47</v>
      </c>
      <c r="D20" s="20">
        <f t="shared" si="1"/>
        <v>7</v>
      </c>
      <c r="E20" s="9">
        <v>1</v>
      </c>
      <c r="F20" s="9">
        <v>1</v>
      </c>
      <c r="G20" s="9">
        <v>1</v>
      </c>
      <c r="H20" s="9"/>
      <c r="I20" s="9">
        <v>1</v>
      </c>
      <c r="J20" s="26"/>
      <c r="K20" s="26"/>
      <c r="L20" s="9">
        <v>1</v>
      </c>
      <c r="M20" s="9"/>
      <c r="N20" s="9">
        <v>1</v>
      </c>
      <c r="O20" s="26"/>
      <c r="P20" s="26"/>
      <c r="Q20" s="9">
        <v>1</v>
      </c>
      <c r="R20" s="26"/>
      <c r="S20" s="9"/>
      <c r="T20" s="9"/>
      <c r="U20" s="9"/>
    </row>
    <row r="21" spans="1:21" ht="18.75" x14ac:dyDescent="0.3">
      <c r="A21" s="7" t="s">
        <v>555</v>
      </c>
      <c r="B21" s="7" t="s">
        <v>556</v>
      </c>
      <c r="C21" s="8" t="s">
        <v>47</v>
      </c>
      <c r="D21" s="20">
        <f t="shared" si="1"/>
        <v>8</v>
      </c>
      <c r="E21" s="9">
        <v>1</v>
      </c>
      <c r="F21" s="9">
        <v>1</v>
      </c>
      <c r="G21" s="9">
        <v>1</v>
      </c>
      <c r="H21" s="9"/>
      <c r="I21" s="9">
        <v>1</v>
      </c>
      <c r="J21" s="26"/>
      <c r="K21" s="26"/>
      <c r="L21" s="9">
        <v>1</v>
      </c>
      <c r="M21" s="9">
        <v>1</v>
      </c>
      <c r="N21" s="9">
        <v>1</v>
      </c>
      <c r="O21" s="26"/>
      <c r="P21" s="26"/>
      <c r="Q21" s="9">
        <v>1</v>
      </c>
      <c r="R21" s="26"/>
      <c r="S21" s="9"/>
      <c r="T21" s="9"/>
      <c r="U21" s="9"/>
    </row>
    <row r="22" spans="1:21" ht="18.75" x14ac:dyDescent="0.3">
      <c r="A22" s="7" t="s">
        <v>813</v>
      </c>
      <c r="B22" s="7" t="s">
        <v>341</v>
      </c>
      <c r="C22" s="8" t="s">
        <v>47</v>
      </c>
      <c r="D22" s="20">
        <f t="shared" si="1"/>
        <v>7</v>
      </c>
      <c r="E22" s="9"/>
      <c r="F22" s="9">
        <v>1</v>
      </c>
      <c r="G22" s="9">
        <v>1</v>
      </c>
      <c r="H22" s="9"/>
      <c r="I22" s="9">
        <v>1</v>
      </c>
      <c r="J22" s="26"/>
      <c r="K22" s="26"/>
      <c r="L22" s="9">
        <v>1</v>
      </c>
      <c r="M22" s="9">
        <v>1</v>
      </c>
      <c r="N22" s="9">
        <v>1</v>
      </c>
      <c r="O22" s="26"/>
      <c r="P22" s="26"/>
      <c r="Q22" s="9">
        <v>1</v>
      </c>
      <c r="R22" s="26"/>
      <c r="S22" s="9"/>
      <c r="T22" s="9"/>
      <c r="U22" s="9"/>
    </row>
    <row r="23" spans="1:21" ht="18.75" x14ac:dyDescent="0.3">
      <c r="A23" s="7" t="s">
        <v>494</v>
      </c>
      <c r="B23" s="7" t="s">
        <v>230</v>
      </c>
      <c r="C23" s="8" t="s">
        <v>47</v>
      </c>
      <c r="D23" s="20">
        <f t="shared" si="1"/>
        <v>8</v>
      </c>
      <c r="E23" s="9">
        <v>1</v>
      </c>
      <c r="F23" s="9">
        <v>1</v>
      </c>
      <c r="G23" s="9">
        <v>1</v>
      </c>
      <c r="H23" s="9"/>
      <c r="I23" s="9">
        <v>1</v>
      </c>
      <c r="J23" s="26"/>
      <c r="K23" s="26"/>
      <c r="L23" s="9">
        <v>1</v>
      </c>
      <c r="M23" s="9">
        <v>1</v>
      </c>
      <c r="N23" s="9">
        <v>1</v>
      </c>
      <c r="O23" s="26"/>
      <c r="P23" s="26"/>
      <c r="Q23" s="9">
        <v>1</v>
      </c>
      <c r="R23" s="26"/>
      <c r="S23" s="9"/>
      <c r="T23" s="9"/>
      <c r="U23" s="9"/>
    </row>
    <row r="24" spans="1:21" ht="18.75" x14ac:dyDescent="0.3">
      <c r="A24" s="7" t="s">
        <v>148</v>
      </c>
      <c r="B24" s="7" t="s">
        <v>700</v>
      </c>
      <c r="C24" s="8" t="s">
        <v>48</v>
      </c>
      <c r="D24" s="20">
        <f t="shared" ref="D24:D35" si="2">SUM(E24:U24)</f>
        <v>9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26"/>
      <c r="K24" s="26"/>
      <c r="L24" s="9">
        <v>1</v>
      </c>
      <c r="M24" s="9">
        <v>1</v>
      </c>
      <c r="N24" s="9">
        <v>1</v>
      </c>
      <c r="O24" s="26"/>
      <c r="P24" s="26"/>
      <c r="Q24" s="9">
        <v>1</v>
      </c>
      <c r="R24" s="26"/>
      <c r="S24" s="9"/>
      <c r="T24" s="9"/>
      <c r="U24" s="9"/>
    </row>
    <row r="25" spans="1:21" ht="18.75" x14ac:dyDescent="0.3">
      <c r="A25" s="7" t="s">
        <v>710</v>
      </c>
      <c r="B25" s="7" t="s">
        <v>711</v>
      </c>
      <c r="C25" s="8" t="s">
        <v>48</v>
      </c>
      <c r="D25" s="20">
        <f t="shared" si="2"/>
        <v>8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26"/>
      <c r="K25" s="26"/>
      <c r="L25" s="9">
        <v>1</v>
      </c>
      <c r="M25" s="9">
        <v>1</v>
      </c>
      <c r="N25" s="9">
        <v>1</v>
      </c>
      <c r="O25" s="26"/>
      <c r="P25" s="26"/>
      <c r="Q25" s="9"/>
      <c r="R25" s="26"/>
      <c r="S25" s="9"/>
      <c r="T25" s="9"/>
      <c r="U25" s="9"/>
    </row>
    <row r="26" spans="1:21" ht="18.75" x14ac:dyDescent="0.3">
      <c r="A26" s="7" t="s">
        <v>708</v>
      </c>
      <c r="B26" s="7" t="s">
        <v>181</v>
      </c>
      <c r="C26" s="8" t="s">
        <v>48</v>
      </c>
      <c r="D26" s="20">
        <f t="shared" si="2"/>
        <v>8</v>
      </c>
      <c r="E26" s="9">
        <v>1</v>
      </c>
      <c r="F26" s="9">
        <v>1</v>
      </c>
      <c r="G26" s="9">
        <v>1</v>
      </c>
      <c r="H26" s="9"/>
      <c r="I26" s="9">
        <v>1</v>
      </c>
      <c r="J26" s="26"/>
      <c r="K26" s="26"/>
      <c r="L26" s="9">
        <v>1</v>
      </c>
      <c r="M26" s="9">
        <v>1</v>
      </c>
      <c r="N26" s="9">
        <v>1</v>
      </c>
      <c r="O26" s="26"/>
      <c r="P26" s="26"/>
      <c r="Q26" s="9">
        <v>1</v>
      </c>
      <c r="R26" s="26"/>
      <c r="S26" s="9"/>
      <c r="T26" s="9"/>
      <c r="U26" s="9"/>
    </row>
    <row r="27" spans="1:21" ht="18.75" x14ac:dyDescent="0.3">
      <c r="A27" s="7" t="s">
        <v>706</v>
      </c>
      <c r="B27" s="7" t="s">
        <v>492</v>
      </c>
      <c r="C27" s="8" t="s">
        <v>48</v>
      </c>
      <c r="D27" s="20">
        <f t="shared" si="2"/>
        <v>7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26"/>
      <c r="K27" s="26"/>
      <c r="L27" s="9">
        <v>1</v>
      </c>
      <c r="M27" s="9"/>
      <c r="N27" s="9">
        <v>1</v>
      </c>
      <c r="O27" s="26"/>
      <c r="P27" s="26"/>
      <c r="Q27" s="9"/>
      <c r="R27" s="26"/>
      <c r="S27" s="9"/>
      <c r="T27" s="9"/>
      <c r="U27" s="9"/>
    </row>
    <row r="28" spans="1:21" ht="18.75" x14ac:dyDescent="0.3">
      <c r="A28" s="7" t="s">
        <v>709</v>
      </c>
      <c r="B28" s="7" t="s">
        <v>845</v>
      </c>
      <c r="C28" s="8" t="s">
        <v>48</v>
      </c>
      <c r="D28" s="20">
        <f t="shared" si="2"/>
        <v>9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26"/>
      <c r="K28" s="26"/>
      <c r="L28" s="9">
        <v>1</v>
      </c>
      <c r="M28" s="9">
        <v>1</v>
      </c>
      <c r="N28" s="9">
        <v>1</v>
      </c>
      <c r="O28" s="26"/>
      <c r="P28" s="26"/>
      <c r="Q28" s="9">
        <v>1</v>
      </c>
      <c r="R28" s="26"/>
      <c r="S28" s="9"/>
      <c r="T28" s="9"/>
      <c r="U28" s="9"/>
    </row>
    <row r="29" spans="1:21" ht="18.75" x14ac:dyDescent="0.3">
      <c r="A29" s="7" t="s">
        <v>702</v>
      </c>
      <c r="B29" s="7" t="s">
        <v>703</v>
      </c>
      <c r="C29" s="8" t="s">
        <v>48</v>
      </c>
      <c r="D29" s="20">
        <f t="shared" si="2"/>
        <v>1</v>
      </c>
      <c r="E29" s="9">
        <v>1</v>
      </c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 t="s">
        <v>316</v>
      </c>
      <c r="B30" s="7" t="s">
        <v>448</v>
      </c>
      <c r="C30" s="8" t="s">
        <v>48</v>
      </c>
      <c r="D30" s="20">
        <f t="shared" si="2"/>
        <v>9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26"/>
      <c r="K30" s="26"/>
      <c r="L30" s="9">
        <v>1</v>
      </c>
      <c r="M30" s="9">
        <v>1</v>
      </c>
      <c r="N30" s="9">
        <v>1</v>
      </c>
      <c r="O30" s="26"/>
      <c r="P30" s="26"/>
      <c r="Q30" s="9">
        <v>1</v>
      </c>
      <c r="R30" s="26"/>
      <c r="S30" s="9"/>
      <c r="T30" s="9"/>
      <c r="U30" s="9"/>
    </row>
    <row r="31" spans="1:21" ht="18.75" x14ac:dyDescent="0.3">
      <c r="A31" s="7" t="s">
        <v>707</v>
      </c>
      <c r="B31" s="7" t="s">
        <v>212</v>
      </c>
      <c r="C31" s="8" t="s">
        <v>48</v>
      </c>
      <c r="D31" s="20">
        <f t="shared" si="2"/>
        <v>8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26"/>
      <c r="K31" s="26"/>
      <c r="L31" s="9">
        <v>1</v>
      </c>
      <c r="M31" s="9">
        <v>1</v>
      </c>
      <c r="N31" s="9"/>
      <c r="O31" s="26"/>
      <c r="P31" s="26"/>
      <c r="Q31" s="9">
        <v>1</v>
      </c>
      <c r="R31" s="26"/>
      <c r="S31" s="9"/>
      <c r="T31" s="9"/>
      <c r="U31" s="9"/>
    </row>
    <row r="32" spans="1:21" ht="18.75" x14ac:dyDescent="0.3">
      <c r="A32" s="7" t="s">
        <v>704</v>
      </c>
      <c r="B32" s="7" t="s">
        <v>705</v>
      </c>
      <c r="C32" s="8" t="s">
        <v>48</v>
      </c>
      <c r="D32" s="20">
        <f t="shared" si="2"/>
        <v>9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26"/>
      <c r="K32" s="26"/>
      <c r="L32" s="9">
        <v>1</v>
      </c>
      <c r="M32" s="9">
        <v>1</v>
      </c>
      <c r="N32" s="9">
        <v>1</v>
      </c>
      <c r="O32" s="26"/>
      <c r="P32" s="26"/>
      <c r="Q32" s="9">
        <v>1</v>
      </c>
      <c r="R32" s="26"/>
      <c r="S32" s="9"/>
      <c r="T32" s="9"/>
      <c r="U32" s="9"/>
    </row>
    <row r="33" spans="1:21" ht="18.75" x14ac:dyDescent="0.3">
      <c r="A33" s="7" t="s">
        <v>701</v>
      </c>
      <c r="B33" s="7" t="s">
        <v>298</v>
      </c>
      <c r="C33" s="8" t="s">
        <v>48</v>
      </c>
      <c r="D33" s="20">
        <f t="shared" si="2"/>
        <v>7</v>
      </c>
      <c r="E33" s="9">
        <v>1</v>
      </c>
      <c r="F33" s="9">
        <v>1</v>
      </c>
      <c r="G33" s="9">
        <v>1</v>
      </c>
      <c r="H33" s="9"/>
      <c r="I33" s="9">
        <v>1</v>
      </c>
      <c r="J33" s="26"/>
      <c r="K33" s="26"/>
      <c r="L33" s="9">
        <v>1</v>
      </c>
      <c r="M33" s="9">
        <v>1</v>
      </c>
      <c r="N33" s="9"/>
      <c r="O33" s="26"/>
      <c r="P33" s="26"/>
      <c r="Q33" s="9">
        <v>1</v>
      </c>
      <c r="R33" s="26"/>
      <c r="S33" s="9"/>
      <c r="T33" s="9"/>
      <c r="U33" s="9"/>
    </row>
    <row r="34" spans="1:21" ht="18.75" x14ac:dyDescent="0.3">
      <c r="A34" s="7" t="s">
        <v>494</v>
      </c>
      <c r="B34" s="7" t="s">
        <v>190</v>
      </c>
      <c r="C34" s="8" t="s">
        <v>48</v>
      </c>
      <c r="D34" s="20">
        <f t="shared" si="2"/>
        <v>9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26"/>
      <c r="K34" s="26"/>
      <c r="L34" s="9">
        <v>1</v>
      </c>
      <c r="M34" s="9">
        <v>1</v>
      </c>
      <c r="N34" s="9">
        <v>1</v>
      </c>
      <c r="O34" s="26"/>
      <c r="P34" s="26"/>
      <c r="Q34" s="9">
        <v>1</v>
      </c>
      <c r="R34" s="26"/>
      <c r="S34" s="9"/>
      <c r="T34" s="9"/>
      <c r="U34" s="9"/>
    </row>
    <row r="35" spans="1:21" ht="18.75" x14ac:dyDescent="0.3">
      <c r="A35" s="7" t="s">
        <v>365</v>
      </c>
      <c r="B35" s="7" t="s">
        <v>181</v>
      </c>
      <c r="C35" s="8" t="s">
        <v>48</v>
      </c>
      <c r="D35" s="20">
        <f t="shared" si="2"/>
        <v>1</v>
      </c>
      <c r="E35" s="9"/>
      <c r="F35" s="9"/>
      <c r="G35" s="9"/>
      <c r="H35" s="9">
        <v>1</v>
      </c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43" si="3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7"/>
      <c r="D37" s="20">
        <f t="shared" si="3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7"/>
      <c r="D39" s="20">
        <f t="shared" si="3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7"/>
      <c r="D41" s="20">
        <f t="shared" si="3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7"/>
      <c r="D43" s="20">
        <f t="shared" si="3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51" ht="14.45" customHeight="1" x14ac:dyDescent="0.25"/>
    <row r="52" ht="14.45" customHeight="1" x14ac:dyDescent="0.25"/>
  </sheetData>
  <sortState xmlns:xlrd2="http://schemas.microsoft.com/office/spreadsheetml/2017/richdata2" ref="A24:H35">
    <sortCondition ref="C24:C35"/>
    <sortCondition ref="A24:A35"/>
    <sortCondition ref="B24:B35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4F0E8FF5-ABB2-49D9-8D9A-79A6066071D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927C0-6200-4A7D-BB76-A2DC0C473F35}">
  <dimension ref="A1:X62"/>
  <sheetViews>
    <sheetView zoomScale="75" zoomScaleNormal="75" zoomScaleSheetLayoutView="75" workbookViewId="0">
      <pane ySplit="3" topLeftCell="A27" activePane="bottomLeft" state="frozen"/>
      <selection pane="bottomLeft" activeCell="J1" sqref="J1:L1"/>
    </sheetView>
  </sheetViews>
  <sheetFormatPr defaultRowHeight="15" x14ac:dyDescent="0.25"/>
  <cols>
    <col min="1" max="1" width="20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  <col min="23" max="24" width="9.28515625" bestFit="1" customWidth="1"/>
  </cols>
  <sheetData>
    <row r="1" spans="1:24" s="1" customFormat="1" ht="17.45" customHeight="1" x14ac:dyDescent="0.25">
      <c r="A1" s="21">
        <v>2021</v>
      </c>
      <c r="B1" s="36" t="s">
        <v>74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66</v>
      </c>
      <c r="V2" s="5" t="s">
        <v>35</v>
      </c>
      <c r="W2" s="5" t="s">
        <v>36</v>
      </c>
      <c r="X2" s="5" t="s">
        <v>37</v>
      </c>
    </row>
    <row r="3" spans="1:24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  <c r="W3" s="6" t="e">
        <f>+Template!#REF!</f>
        <v>#REF!</v>
      </c>
      <c r="X3" s="6" t="e">
        <f>+Template!#REF!</f>
        <v>#REF!</v>
      </c>
    </row>
    <row r="4" spans="1:24" ht="18.75" x14ac:dyDescent="0.3">
      <c r="A4" s="7" t="s">
        <v>116</v>
      </c>
      <c r="B4" s="7" t="s">
        <v>117</v>
      </c>
      <c r="C4" s="8" t="s">
        <v>81</v>
      </c>
      <c r="D4" s="8"/>
      <c r="E4" s="20">
        <f t="shared" ref="E4:E14" si="0">SUM(F4:X4)</f>
        <v>2</v>
      </c>
      <c r="F4" s="9">
        <v>1</v>
      </c>
      <c r="G4" s="9"/>
      <c r="H4" s="9"/>
      <c r="I4" s="9"/>
      <c r="J4" s="9"/>
      <c r="K4" s="26"/>
      <c r="L4" s="26"/>
      <c r="M4" s="9">
        <v>1</v>
      </c>
      <c r="N4" s="9"/>
      <c r="O4" s="9"/>
      <c r="P4" s="26"/>
      <c r="Q4" s="26"/>
      <c r="R4" s="9"/>
      <c r="S4" s="26"/>
      <c r="T4" s="9"/>
      <c r="U4" s="9"/>
      <c r="V4" s="9"/>
      <c r="W4" s="9"/>
      <c r="X4" s="9"/>
    </row>
    <row r="5" spans="1:24" ht="18.75" x14ac:dyDescent="0.3">
      <c r="A5" s="7" t="s">
        <v>120</v>
      </c>
      <c r="B5" s="7" t="s">
        <v>121</v>
      </c>
      <c r="C5" s="8" t="s">
        <v>81</v>
      </c>
      <c r="D5" s="8"/>
      <c r="E5" s="20">
        <f t="shared" si="0"/>
        <v>2</v>
      </c>
      <c r="F5" s="9">
        <v>1</v>
      </c>
      <c r="G5" s="9"/>
      <c r="H5" s="9"/>
      <c r="I5" s="9"/>
      <c r="J5" s="9"/>
      <c r="K5" s="26"/>
      <c r="L5" s="26"/>
      <c r="M5" s="9">
        <v>1</v>
      </c>
      <c r="N5" s="9"/>
      <c r="O5" s="9"/>
      <c r="P5" s="26"/>
      <c r="Q5" s="26"/>
      <c r="R5" s="9"/>
      <c r="S5" s="26"/>
      <c r="T5" s="9"/>
      <c r="U5" s="9"/>
      <c r="V5" s="9"/>
      <c r="W5" s="9"/>
      <c r="X5" s="9"/>
    </row>
    <row r="6" spans="1:24" ht="18.75" x14ac:dyDescent="0.3">
      <c r="A6" s="7" t="s">
        <v>122</v>
      </c>
      <c r="B6" s="7" t="s">
        <v>123</v>
      </c>
      <c r="C6" s="8" t="s">
        <v>81</v>
      </c>
      <c r="D6" s="8"/>
      <c r="E6" s="20">
        <f t="shared" si="0"/>
        <v>3</v>
      </c>
      <c r="F6" s="9">
        <v>1</v>
      </c>
      <c r="G6" s="9"/>
      <c r="H6" s="9">
        <v>1</v>
      </c>
      <c r="I6" s="9"/>
      <c r="J6" s="9"/>
      <c r="K6" s="26"/>
      <c r="L6" s="26"/>
      <c r="M6" s="9">
        <v>1</v>
      </c>
      <c r="N6" s="9"/>
      <c r="O6" s="9"/>
      <c r="P6" s="26"/>
      <c r="Q6" s="26"/>
      <c r="R6" s="9"/>
      <c r="S6" s="26"/>
      <c r="T6" s="9"/>
      <c r="U6" s="9"/>
      <c r="V6" s="9"/>
      <c r="W6" s="9"/>
      <c r="X6" s="9"/>
    </row>
    <row r="7" spans="1:24" ht="18.75" x14ac:dyDescent="0.3">
      <c r="A7" s="7" t="s">
        <v>966</v>
      </c>
      <c r="B7" s="7" t="s">
        <v>537</v>
      </c>
      <c r="C7" s="7" t="s">
        <v>81</v>
      </c>
      <c r="D7" s="7"/>
      <c r="E7" s="20">
        <f t="shared" si="0"/>
        <v>2</v>
      </c>
      <c r="F7" s="9"/>
      <c r="G7" s="9"/>
      <c r="H7" s="9">
        <v>1</v>
      </c>
      <c r="I7" s="9"/>
      <c r="J7" s="9"/>
      <c r="K7" s="26"/>
      <c r="L7" s="26"/>
      <c r="M7" s="9">
        <v>1</v>
      </c>
      <c r="N7" s="9"/>
      <c r="O7" s="9"/>
      <c r="P7" s="26"/>
      <c r="Q7" s="26"/>
      <c r="R7" s="9"/>
      <c r="S7" s="26"/>
      <c r="T7" s="9"/>
      <c r="U7" s="9"/>
      <c r="V7" s="9"/>
      <c r="W7" s="9"/>
      <c r="X7" s="9"/>
    </row>
    <row r="8" spans="1:24" ht="18.75" x14ac:dyDescent="0.3">
      <c r="A8" s="7" t="s">
        <v>124</v>
      </c>
      <c r="B8" s="7" t="s">
        <v>125</v>
      </c>
      <c r="C8" s="8" t="s">
        <v>81</v>
      </c>
      <c r="D8" s="8"/>
      <c r="E8" s="20">
        <f t="shared" si="0"/>
        <v>4</v>
      </c>
      <c r="F8" s="9">
        <v>1</v>
      </c>
      <c r="G8" s="9"/>
      <c r="H8" s="9">
        <v>1</v>
      </c>
      <c r="I8" s="9">
        <v>1</v>
      </c>
      <c r="J8" s="9"/>
      <c r="K8" s="26"/>
      <c r="L8" s="26"/>
      <c r="M8" s="9">
        <v>1</v>
      </c>
      <c r="N8" s="9"/>
      <c r="O8" s="9"/>
      <c r="P8" s="26"/>
      <c r="Q8" s="26"/>
      <c r="R8" s="9"/>
      <c r="S8" s="26"/>
      <c r="T8" s="9"/>
      <c r="U8" s="9"/>
      <c r="V8" s="9"/>
      <c r="W8" s="9"/>
      <c r="X8" s="9"/>
    </row>
    <row r="9" spans="1:24" ht="18.75" x14ac:dyDescent="0.3">
      <c r="A9" s="7" t="s">
        <v>128</v>
      </c>
      <c r="B9" s="7" t="s">
        <v>129</v>
      </c>
      <c r="C9" s="8" t="s">
        <v>81</v>
      </c>
      <c r="D9" s="8"/>
      <c r="E9" s="20">
        <f t="shared" si="0"/>
        <v>4</v>
      </c>
      <c r="F9" s="9">
        <v>1</v>
      </c>
      <c r="G9" s="9"/>
      <c r="H9" s="9">
        <v>1</v>
      </c>
      <c r="I9" s="9">
        <v>1</v>
      </c>
      <c r="J9" s="9"/>
      <c r="K9" s="26"/>
      <c r="L9" s="26"/>
      <c r="M9" s="9">
        <v>1</v>
      </c>
      <c r="N9" s="9"/>
      <c r="O9" s="9"/>
      <c r="P9" s="26"/>
      <c r="Q9" s="26"/>
      <c r="R9" s="9"/>
      <c r="S9" s="26"/>
      <c r="T9" s="9"/>
      <c r="U9" s="9"/>
      <c r="V9" s="9"/>
      <c r="W9" s="9"/>
      <c r="X9" s="9"/>
    </row>
    <row r="10" spans="1:24" ht="18.75" x14ac:dyDescent="0.3">
      <c r="A10" s="7" t="s">
        <v>118</v>
      </c>
      <c r="B10" s="7" t="s">
        <v>119</v>
      </c>
      <c r="C10" s="8" t="s">
        <v>81</v>
      </c>
      <c r="D10" s="8"/>
      <c r="E10" s="20">
        <f t="shared" si="0"/>
        <v>3</v>
      </c>
      <c r="F10" s="9">
        <v>1</v>
      </c>
      <c r="G10" s="9"/>
      <c r="H10" s="9">
        <v>1</v>
      </c>
      <c r="I10" s="9"/>
      <c r="J10" s="9"/>
      <c r="K10" s="26"/>
      <c r="L10" s="26"/>
      <c r="M10" s="9">
        <v>1</v>
      </c>
      <c r="N10" s="9"/>
      <c r="O10" s="9"/>
      <c r="P10" s="26"/>
      <c r="Q10" s="26"/>
      <c r="R10" s="9"/>
      <c r="S10" s="26"/>
      <c r="T10" s="9"/>
      <c r="U10" s="9"/>
      <c r="V10" s="9"/>
      <c r="W10" s="9"/>
      <c r="X10" s="9"/>
    </row>
    <row r="11" spans="1:24" ht="18.75" x14ac:dyDescent="0.3">
      <c r="A11" s="7" t="s">
        <v>923</v>
      </c>
      <c r="B11" s="7" t="s">
        <v>924</v>
      </c>
      <c r="C11" s="8" t="s">
        <v>81</v>
      </c>
      <c r="D11" s="8"/>
      <c r="E11" s="20">
        <f t="shared" si="0"/>
        <v>2</v>
      </c>
      <c r="F11" s="9"/>
      <c r="G11" s="9"/>
      <c r="H11" s="9">
        <v>1</v>
      </c>
      <c r="I11" s="9">
        <v>1</v>
      </c>
      <c r="J11" s="9"/>
      <c r="K11" s="26"/>
      <c r="L11" s="26"/>
      <c r="M11" s="9"/>
      <c r="N11" s="9"/>
      <c r="O11" s="9"/>
      <c r="P11" s="26"/>
      <c r="Q11" s="26"/>
      <c r="R11" s="9"/>
      <c r="S11" s="26"/>
      <c r="T11" s="9"/>
      <c r="U11" s="9"/>
      <c r="V11" s="9"/>
      <c r="W11" s="9"/>
      <c r="X11" s="9"/>
    </row>
    <row r="12" spans="1:24" ht="18.75" x14ac:dyDescent="0.3">
      <c r="A12" s="7" t="s">
        <v>923</v>
      </c>
      <c r="B12" s="7" t="s">
        <v>925</v>
      </c>
      <c r="C12" s="7" t="s">
        <v>81</v>
      </c>
      <c r="D12" s="7"/>
      <c r="E12" s="20">
        <f t="shared" si="0"/>
        <v>2</v>
      </c>
      <c r="F12" s="9"/>
      <c r="G12" s="9"/>
      <c r="H12" s="9">
        <v>1</v>
      </c>
      <c r="I12" s="9">
        <v>1</v>
      </c>
      <c r="J12" s="9"/>
      <c r="K12" s="26"/>
      <c r="L12" s="26"/>
      <c r="M12" s="9"/>
      <c r="N12" s="9"/>
      <c r="O12" s="9"/>
      <c r="P12" s="26"/>
      <c r="Q12" s="26"/>
      <c r="R12" s="9"/>
      <c r="S12" s="26"/>
      <c r="T12" s="9"/>
      <c r="U12" s="9"/>
      <c r="V12" s="9"/>
      <c r="W12" s="9"/>
      <c r="X12" s="9"/>
    </row>
    <row r="13" spans="1:24" ht="18.75" x14ac:dyDescent="0.3">
      <c r="A13" s="7" t="s">
        <v>922</v>
      </c>
      <c r="B13" s="7" t="s">
        <v>411</v>
      </c>
      <c r="C13" s="8" t="s">
        <v>81</v>
      </c>
      <c r="D13" s="8"/>
      <c r="E13" s="20">
        <f t="shared" si="0"/>
        <v>3</v>
      </c>
      <c r="F13" s="9"/>
      <c r="G13" s="9"/>
      <c r="H13" s="9">
        <v>1</v>
      </c>
      <c r="I13" s="9">
        <v>1</v>
      </c>
      <c r="J13" s="9"/>
      <c r="K13" s="26"/>
      <c r="L13" s="26"/>
      <c r="M13" s="9">
        <v>1</v>
      </c>
      <c r="N13" s="9"/>
      <c r="O13" s="9"/>
      <c r="P13" s="26"/>
      <c r="Q13" s="26"/>
      <c r="R13" s="9"/>
      <c r="S13" s="26"/>
      <c r="T13" s="9"/>
      <c r="U13" s="9"/>
      <c r="V13" s="9"/>
      <c r="W13" s="9"/>
      <c r="X13" s="9"/>
    </row>
    <row r="14" spans="1:24" ht="18.75" x14ac:dyDescent="0.3">
      <c r="A14" s="7" t="s">
        <v>126</v>
      </c>
      <c r="B14" s="7" t="s">
        <v>127</v>
      </c>
      <c r="C14" s="8" t="s">
        <v>81</v>
      </c>
      <c r="D14" s="8"/>
      <c r="E14" s="20">
        <f t="shared" si="0"/>
        <v>3</v>
      </c>
      <c r="F14" s="9">
        <v>1</v>
      </c>
      <c r="G14" s="9"/>
      <c r="H14" s="9">
        <v>1</v>
      </c>
      <c r="I14" s="9"/>
      <c r="J14" s="9"/>
      <c r="K14" s="26"/>
      <c r="L14" s="26"/>
      <c r="M14" s="9">
        <v>1</v>
      </c>
      <c r="N14" s="9"/>
      <c r="O14" s="9"/>
      <c r="P14" s="26"/>
      <c r="Q14" s="26"/>
      <c r="R14" s="9"/>
      <c r="S14" s="26"/>
      <c r="T14" s="9"/>
      <c r="U14" s="9"/>
      <c r="V14" s="9"/>
      <c r="W14" s="9"/>
      <c r="X14" s="9"/>
    </row>
    <row r="15" spans="1:24" ht="18.75" x14ac:dyDescent="0.3">
      <c r="A15" s="7" t="s">
        <v>393</v>
      </c>
      <c r="B15" s="7" t="s">
        <v>382</v>
      </c>
      <c r="C15" s="8" t="s">
        <v>46</v>
      </c>
      <c r="D15" s="8"/>
      <c r="E15" s="20">
        <f t="shared" ref="E15:E27" si="1">SUM(F15:X15)</f>
        <v>5</v>
      </c>
      <c r="F15" s="9">
        <v>1</v>
      </c>
      <c r="G15" s="9">
        <v>1</v>
      </c>
      <c r="H15" s="9"/>
      <c r="I15" s="9"/>
      <c r="J15" s="9">
        <v>1</v>
      </c>
      <c r="K15" s="26"/>
      <c r="L15" s="26"/>
      <c r="M15" s="9"/>
      <c r="N15" s="9"/>
      <c r="O15" s="9">
        <v>1</v>
      </c>
      <c r="P15" s="26"/>
      <c r="Q15" s="26"/>
      <c r="R15" s="9">
        <v>1</v>
      </c>
      <c r="S15" s="26"/>
      <c r="T15" s="9"/>
      <c r="U15" s="9"/>
      <c r="V15" s="9"/>
      <c r="W15" s="9"/>
      <c r="X15" s="9"/>
    </row>
    <row r="16" spans="1:24" ht="18.75" x14ac:dyDescent="0.3">
      <c r="A16" s="7" t="s">
        <v>399</v>
      </c>
      <c r="B16" s="7" t="s">
        <v>400</v>
      </c>
      <c r="C16" s="8" t="s">
        <v>46</v>
      </c>
      <c r="D16" s="8"/>
      <c r="E16" s="20">
        <f t="shared" si="1"/>
        <v>1</v>
      </c>
      <c r="F16" s="9">
        <v>1</v>
      </c>
      <c r="G16" s="9"/>
      <c r="H16" s="9"/>
      <c r="I16" s="9"/>
      <c r="J16" s="9"/>
      <c r="K16" s="26"/>
      <c r="L16" s="26"/>
      <c r="M16" s="9"/>
      <c r="N16" s="9"/>
      <c r="O16" s="9"/>
      <c r="P16" s="26"/>
      <c r="Q16" s="26"/>
      <c r="R16" s="9"/>
      <c r="S16" s="26"/>
      <c r="T16" s="9"/>
      <c r="U16" s="9"/>
      <c r="V16" s="9"/>
      <c r="W16" s="9"/>
      <c r="X16" s="9"/>
    </row>
    <row r="17" spans="1:24" ht="18.75" x14ac:dyDescent="0.3">
      <c r="A17" s="7" t="s">
        <v>259</v>
      </c>
      <c r="B17" s="7" t="s">
        <v>206</v>
      </c>
      <c r="C17" s="8" t="s">
        <v>46</v>
      </c>
      <c r="D17" s="8"/>
      <c r="E17" s="20">
        <f t="shared" si="1"/>
        <v>5</v>
      </c>
      <c r="F17" s="9">
        <v>1</v>
      </c>
      <c r="G17" s="9">
        <v>1</v>
      </c>
      <c r="H17" s="9"/>
      <c r="I17" s="9"/>
      <c r="J17" s="9">
        <v>1</v>
      </c>
      <c r="K17" s="26"/>
      <c r="L17" s="26"/>
      <c r="M17" s="9"/>
      <c r="N17" s="9"/>
      <c r="O17" s="9">
        <v>1</v>
      </c>
      <c r="P17" s="26"/>
      <c r="Q17" s="26"/>
      <c r="R17" s="9">
        <v>1</v>
      </c>
      <c r="S17" s="26"/>
      <c r="T17" s="9"/>
      <c r="U17" s="9"/>
      <c r="V17" s="9"/>
      <c r="W17" s="9"/>
      <c r="X17" s="9"/>
    </row>
    <row r="18" spans="1:24" ht="18.75" x14ac:dyDescent="0.3">
      <c r="A18" s="7" t="s">
        <v>775</v>
      </c>
      <c r="B18" s="7" t="s">
        <v>252</v>
      </c>
      <c r="C18" s="8" t="s">
        <v>46</v>
      </c>
      <c r="D18" s="8"/>
      <c r="E18" s="20">
        <f t="shared" si="1"/>
        <v>5</v>
      </c>
      <c r="F18" s="9">
        <v>1</v>
      </c>
      <c r="G18" s="9">
        <v>1</v>
      </c>
      <c r="H18" s="9"/>
      <c r="I18" s="9"/>
      <c r="J18" s="9">
        <v>1</v>
      </c>
      <c r="K18" s="26"/>
      <c r="L18" s="26"/>
      <c r="M18" s="9"/>
      <c r="N18" s="9"/>
      <c r="O18" s="9">
        <v>1</v>
      </c>
      <c r="P18" s="26"/>
      <c r="Q18" s="26"/>
      <c r="R18" s="9">
        <v>1</v>
      </c>
      <c r="S18" s="26"/>
      <c r="T18" s="9"/>
      <c r="U18" s="9"/>
      <c r="V18" s="9"/>
      <c r="W18" s="9"/>
      <c r="X18" s="9"/>
    </row>
    <row r="19" spans="1:24" ht="18.75" x14ac:dyDescent="0.3">
      <c r="A19" s="7" t="s">
        <v>389</v>
      </c>
      <c r="B19" s="7" t="s">
        <v>390</v>
      </c>
      <c r="C19" s="8" t="s">
        <v>46</v>
      </c>
      <c r="D19" s="8"/>
      <c r="E19" s="20">
        <f t="shared" si="1"/>
        <v>5</v>
      </c>
      <c r="F19" s="9">
        <v>1</v>
      </c>
      <c r="G19" s="9">
        <v>1</v>
      </c>
      <c r="H19" s="9"/>
      <c r="I19" s="9"/>
      <c r="J19" s="9">
        <v>1</v>
      </c>
      <c r="K19" s="26"/>
      <c r="L19" s="26"/>
      <c r="M19" s="9"/>
      <c r="N19" s="9"/>
      <c r="O19" s="9">
        <v>1</v>
      </c>
      <c r="P19" s="26"/>
      <c r="Q19" s="26"/>
      <c r="R19" s="9">
        <v>1</v>
      </c>
      <c r="S19" s="26"/>
      <c r="T19" s="9"/>
      <c r="U19" s="9"/>
      <c r="V19" s="9"/>
      <c r="W19" s="9"/>
      <c r="X19" s="9"/>
    </row>
    <row r="20" spans="1:24" ht="18.75" x14ac:dyDescent="0.3">
      <c r="A20" s="7" t="s">
        <v>391</v>
      </c>
      <c r="B20" s="7" t="s">
        <v>392</v>
      </c>
      <c r="C20" s="8" t="s">
        <v>46</v>
      </c>
      <c r="D20" s="8"/>
      <c r="E20" s="20">
        <f t="shared" si="1"/>
        <v>4</v>
      </c>
      <c r="F20" s="9">
        <v>1</v>
      </c>
      <c r="G20" s="9">
        <v>1</v>
      </c>
      <c r="H20" s="9"/>
      <c r="I20" s="9"/>
      <c r="J20" s="9"/>
      <c r="K20" s="26"/>
      <c r="L20" s="26"/>
      <c r="M20" s="9"/>
      <c r="N20" s="9"/>
      <c r="O20" s="9">
        <v>1</v>
      </c>
      <c r="P20" s="26"/>
      <c r="Q20" s="26"/>
      <c r="R20" s="9">
        <v>1</v>
      </c>
      <c r="S20" s="26"/>
      <c r="T20" s="9"/>
      <c r="U20" s="9"/>
      <c r="V20" s="9"/>
      <c r="W20" s="9"/>
      <c r="X20" s="9"/>
    </row>
    <row r="21" spans="1:24" ht="18.75" x14ac:dyDescent="0.3">
      <c r="A21" s="7" t="s">
        <v>262</v>
      </c>
      <c r="B21" s="7" t="s">
        <v>144</v>
      </c>
      <c r="C21" s="8" t="s">
        <v>46</v>
      </c>
      <c r="D21" s="8"/>
      <c r="E21" s="20">
        <f t="shared" si="1"/>
        <v>5</v>
      </c>
      <c r="F21" s="9">
        <v>1</v>
      </c>
      <c r="G21" s="9">
        <v>1</v>
      </c>
      <c r="H21" s="9"/>
      <c r="I21" s="9"/>
      <c r="J21" s="9">
        <v>1</v>
      </c>
      <c r="K21" s="26"/>
      <c r="L21" s="26"/>
      <c r="M21" s="9"/>
      <c r="N21" s="9"/>
      <c r="O21" s="9">
        <v>1</v>
      </c>
      <c r="P21" s="26"/>
      <c r="Q21" s="26"/>
      <c r="R21" s="9">
        <v>1</v>
      </c>
      <c r="S21" s="26"/>
      <c r="T21" s="9"/>
      <c r="U21" s="9"/>
      <c r="V21" s="9"/>
      <c r="W21" s="9"/>
      <c r="X21" s="9"/>
    </row>
    <row r="22" spans="1:24" ht="18.75" x14ac:dyDescent="0.3">
      <c r="A22" s="7" t="s">
        <v>262</v>
      </c>
      <c r="B22" s="7" t="s">
        <v>392</v>
      </c>
      <c r="C22" s="8" t="s">
        <v>46</v>
      </c>
      <c r="D22" s="8"/>
      <c r="E22" s="20">
        <f t="shared" si="1"/>
        <v>1</v>
      </c>
      <c r="F22" s="9"/>
      <c r="G22" s="9"/>
      <c r="H22" s="9"/>
      <c r="I22" s="9"/>
      <c r="J22" s="9">
        <v>1</v>
      </c>
      <c r="K22" s="26"/>
      <c r="L22" s="26"/>
      <c r="M22" s="9"/>
      <c r="N22" s="9"/>
      <c r="O22" s="9"/>
      <c r="P22" s="26"/>
      <c r="Q22" s="26"/>
      <c r="R22" s="9"/>
      <c r="S22" s="26"/>
      <c r="T22" s="9"/>
      <c r="U22" s="9"/>
      <c r="V22" s="9"/>
      <c r="W22" s="9"/>
      <c r="X22" s="9"/>
    </row>
    <row r="23" spans="1:24" ht="18.75" x14ac:dyDescent="0.3">
      <c r="A23" s="7" t="s">
        <v>774</v>
      </c>
      <c r="B23" s="7" t="s">
        <v>400</v>
      </c>
      <c r="C23" s="8" t="s">
        <v>46</v>
      </c>
      <c r="D23" s="8"/>
      <c r="E23" s="20">
        <f t="shared" si="1"/>
        <v>1</v>
      </c>
      <c r="F23" s="9"/>
      <c r="G23" s="9">
        <v>1</v>
      </c>
      <c r="H23" s="9"/>
      <c r="I23" s="9"/>
      <c r="J23" s="9"/>
      <c r="K23" s="26"/>
      <c r="L23" s="26"/>
      <c r="M23" s="9"/>
      <c r="N23" s="9"/>
      <c r="O23" s="9"/>
      <c r="P23" s="26"/>
      <c r="Q23" s="26"/>
      <c r="R23" s="9"/>
      <c r="S23" s="26"/>
      <c r="T23" s="9"/>
      <c r="U23" s="9"/>
      <c r="V23" s="9"/>
      <c r="W23" s="9"/>
      <c r="X23" s="9"/>
    </row>
    <row r="24" spans="1:24" ht="18.75" x14ac:dyDescent="0.3">
      <c r="A24" s="7" t="s">
        <v>394</v>
      </c>
      <c r="B24" s="7" t="s">
        <v>395</v>
      </c>
      <c r="C24" s="8" t="s">
        <v>46</v>
      </c>
      <c r="D24" s="8"/>
      <c r="E24" s="20">
        <f t="shared" si="1"/>
        <v>5</v>
      </c>
      <c r="F24" s="9">
        <v>1</v>
      </c>
      <c r="G24" s="9">
        <v>1</v>
      </c>
      <c r="H24" s="9"/>
      <c r="I24" s="9"/>
      <c r="J24" s="9">
        <v>1</v>
      </c>
      <c r="K24" s="26"/>
      <c r="L24" s="26"/>
      <c r="M24" s="9"/>
      <c r="N24" s="9"/>
      <c r="O24" s="9">
        <v>1</v>
      </c>
      <c r="P24" s="26"/>
      <c r="Q24" s="26"/>
      <c r="R24" s="9">
        <v>1</v>
      </c>
      <c r="S24" s="26"/>
      <c r="T24" s="9"/>
      <c r="U24" s="9"/>
      <c r="V24" s="9"/>
      <c r="W24" s="9"/>
      <c r="X24" s="9"/>
    </row>
    <row r="25" spans="1:24" ht="18.75" x14ac:dyDescent="0.3">
      <c r="A25" s="7" t="s">
        <v>386</v>
      </c>
      <c r="B25" s="7" t="s">
        <v>387</v>
      </c>
      <c r="C25" s="8" t="s">
        <v>46</v>
      </c>
      <c r="D25" s="8"/>
      <c r="E25" s="20">
        <f t="shared" si="1"/>
        <v>5</v>
      </c>
      <c r="F25" s="9">
        <v>1</v>
      </c>
      <c r="G25" s="9">
        <v>1</v>
      </c>
      <c r="H25" s="9"/>
      <c r="I25" s="9"/>
      <c r="J25" s="9">
        <v>1</v>
      </c>
      <c r="K25" s="26"/>
      <c r="L25" s="26"/>
      <c r="M25" s="9"/>
      <c r="N25" s="9"/>
      <c r="O25" s="9">
        <v>1</v>
      </c>
      <c r="P25" s="26"/>
      <c r="Q25" s="26"/>
      <c r="R25" s="9">
        <v>1</v>
      </c>
      <c r="S25" s="26"/>
      <c r="T25" s="9"/>
      <c r="U25" s="9"/>
      <c r="V25" s="9"/>
      <c r="W25" s="9"/>
      <c r="X25" s="9"/>
    </row>
    <row r="26" spans="1:24" ht="18.75" x14ac:dyDescent="0.3">
      <c r="A26" s="7" t="s">
        <v>397</v>
      </c>
      <c r="B26" s="7" t="s">
        <v>398</v>
      </c>
      <c r="C26" s="8" t="s">
        <v>46</v>
      </c>
      <c r="D26" s="8"/>
      <c r="E26" s="20">
        <f t="shared" si="1"/>
        <v>5</v>
      </c>
      <c r="F26" s="9">
        <v>1</v>
      </c>
      <c r="G26" s="9">
        <v>1</v>
      </c>
      <c r="H26" s="9"/>
      <c r="I26" s="9"/>
      <c r="J26" s="9">
        <v>1</v>
      </c>
      <c r="K26" s="26"/>
      <c r="L26" s="26"/>
      <c r="M26" s="9"/>
      <c r="N26" s="9"/>
      <c r="O26" s="9">
        <v>1</v>
      </c>
      <c r="P26" s="26"/>
      <c r="Q26" s="26"/>
      <c r="R26" s="9">
        <v>1</v>
      </c>
      <c r="S26" s="26"/>
      <c r="T26" s="9"/>
      <c r="U26" s="9"/>
      <c r="V26" s="9"/>
      <c r="W26" s="9"/>
      <c r="X26" s="9"/>
    </row>
    <row r="27" spans="1:24" ht="18.75" x14ac:dyDescent="0.3">
      <c r="A27" s="7" t="s">
        <v>388</v>
      </c>
      <c r="B27" s="7" t="s">
        <v>357</v>
      </c>
      <c r="C27" s="8" t="s">
        <v>46</v>
      </c>
      <c r="D27" s="8"/>
      <c r="E27" s="20">
        <f t="shared" si="1"/>
        <v>4</v>
      </c>
      <c r="F27" s="9">
        <v>1</v>
      </c>
      <c r="G27" s="9">
        <v>1</v>
      </c>
      <c r="H27" s="9"/>
      <c r="I27" s="9"/>
      <c r="J27" s="9">
        <v>1</v>
      </c>
      <c r="K27" s="26"/>
      <c r="L27" s="26"/>
      <c r="M27" s="9"/>
      <c r="N27" s="9"/>
      <c r="O27" s="9">
        <v>1</v>
      </c>
      <c r="P27" s="26"/>
      <c r="Q27" s="26"/>
      <c r="R27" s="9"/>
      <c r="S27" s="26"/>
      <c r="T27" s="9"/>
      <c r="U27" s="9"/>
      <c r="V27" s="9"/>
      <c r="W27" s="9"/>
      <c r="X27" s="9"/>
    </row>
    <row r="28" spans="1:24" ht="18.75" x14ac:dyDescent="0.3">
      <c r="A28" s="7" t="s">
        <v>585</v>
      </c>
      <c r="B28" s="7" t="s">
        <v>586</v>
      </c>
      <c r="C28" s="8" t="s">
        <v>47</v>
      </c>
      <c r="D28" s="8" t="s">
        <v>577</v>
      </c>
      <c r="E28" s="20">
        <f t="shared" ref="E28:E52" si="2">SUM(F28:X28)</f>
        <v>6</v>
      </c>
      <c r="F28" s="9">
        <v>1</v>
      </c>
      <c r="G28" s="9">
        <v>1</v>
      </c>
      <c r="H28" s="9">
        <v>1</v>
      </c>
      <c r="I28" s="9"/>
      <c r="J28" s="9">
        <v>1</v>
      </c>
      <c r="K28" s="26"/>
      <c r="L28" s="26"/>
      <c r="M28" s="9"/>
      <c r="N28" s="9"/>
      <c r="O28" s="9">
        <v>1</v>
      </c>
      <c r="P28" s="26"/>
      <c r="Q28" s="26"/>
      <c r="R28" s="9">
        <v>1</v>
      </c>
      <c r="S28" s="26"/>
      <c r="T28" s="9"/>
      <c r="U28" s="9"/>
      <c r="V28" s="9"/>
      <c r="W28" s="9"/>
      <c r="X28" s="9"/>
    </row>
    <row r="29" spans="1:24" ht="18.75" x14ac:dyDescent="0.3">
      <c r="A29" s="7" t="s">
        <v>824</v>
      </c>
      <c r="B29" s="7" t="s">
        <v>230</v>
      </c>
      <c r="C29" s="8" t="s">
        <v>47</v>
      </c>
      <c r="D29" s="8" t="s">
        <v>577</v>
      </c>
      <c r="E29" s="20">
        <f t="shared" si="2"/>
        <v>6</v>
      </c>
      <c r="F29" s="9"/>
      <c r="G29" s="9">
        <v>1</v>
      </c>
      <c r="H29" s="9">
        <v>1</v>
      </c>
      <c r="I29" s="9"/>
      <c r="J29" s="9"/>
      <c r="K29" s="26"/>
      <c r="L29" s="26"/>
      <c r="M29" s="9">
        <v>1</v>
      </c>
      <c r="N29" s="9">
        <v>1</v>
      </c>
      <c r="O29" s="9">
        <v>1</v>
      </c>
      <c r="P29" s="26"/>
      <c r="Q29" s="26"/>
      <c r="R29" s="9">
        <v>1</v>
      </c>
      <c r="S29" s="26"/>
      <c r="T29" s="9"/>
      <c r="U29" s="9"/>
      <c r="V29" s="9"/>
      <c r="W29" s="9"/>
      <c r="X29" s="9"/>
    </row>
    <row r="30" spans="1:24" ht="18.75" x14ac:dyDescent="0.3">
      <c r="A30" s="7" t="s">
        <v>396</v>
      </c>
      <c r="B30" s="7" t="s">
        <v>83</v>
      </c>
      <c r="C30" s="8" t="s">
        <v>47</v>
      </c>
      <c r="D30" s="8" t="s">
        <v>577</v>
      </c>
      <c r="E30" s="20">
        <f t="shared" si="2"/>
        <v>2</v>
      </c>
      <c r="F30" s="9"/>
      <c r="G30" s="9"/>
      <c r="H30" s="9"/>
      <c r="I30" s="9"/>
      <c r="J30" s="9">
        <v>1</v>
      </c>
      <c r="K30" s="26"/>
      <c r="L30" s="26"/>
      <c r="M30" s="9">
        <v>1</v>
      </c>
      <c r="N30" s="9"/>
      <c r="O30" s="9"/>
      <c r="P30" s="26"/>
      <c r="Q30" s="26"/>
      <c r="R30" s="9"/>
      <c r="S30" s="26"/>
      <c r="T30" s="9"/>
      <c r="U30" s="9"/>
      <c r="V30" s="9"/>
      <c r="W30" s="9"/>
      <c r="X30" s="9"/>
    </row>
    <row r="31" spans="1:24" ht="18.75" x14ac:dyDescent="0.3">
      <c r="A31" s="7" t="s">
        <v>579</v>
      </c>
      <c r="B31" s="7" t="s">
        <v>580</v>
      </c>
      <c r="C31" s="8" t="s">
        <v>47</v>
      </c>
      <c r="D31" s="8" t="s">
        <v>577</v>
      </c>
      <c r="E31" s="20">
        <f t="shared" si="2"/>
        <v>7</v>
      </c>
      <c r="F31" s="9">
        <v>1</v>
      </c>
      <c r="G31" s="9">
        <v>1</v>
      </c>
      <c r="H31" s="9">
        <v>1</v>
      </c>
      <c r="I31" s="9"/>
      <c r="J31" s="9"/>
      <c r="K31" s="26"/>
      <c r="L31" s="26"/>
      <c r="M31" s="9">
        <v>1</v>
      </c>
      <c r="N31" s="9">
        <v>1</v>
      </c>
      <c r="O31" s="9">
        <v>1</v>
      </c>
      <c r="P31" s="26"/>
      <c r="Q31" s="26"/>
      <c r="R31" s="9">
        <v>1</v>
      </c>
      <c r="S31" s="26"/>
      <c r="T31" s="9"/>
      <c r="U31" s="9"/>
      <c r="V31" s="9"/>
      <c r="W31" s="9"/>
      <c r="X31" s="9"/>
    </row>
    <row r="32" spans="1:24" ht="18.75" x14ac:dyDescent="0.3">
      <c r="A32" s="7" t="s">
        <v>583</v>
      </c>
      <c r="B32" s="7" t="s">
        <v>212</v>
      </c>
      <c r="C32" s="8" t="s">
        <v>47</v>
      </c>
      <c r="D32" s="8" t="s">
        <v>577</v>
      </c>
      <c r="E32" s="20">
        <f t="shared" si="2"/>
        <v>8</v>
      </c>
      <c r="F32" s="9">
        <v>1</v>
      </c>
      <c r="G32" s="9">
        <v>1</v>
      </c>
      <c r="H32" s="9">
        <v>1</v>
      </c>
      <c r="I32" s="9"/>
      <c r="J32" s="9">
        <v>1</v>
      </c>
      <c r="K32" s="26"/>
      <c r="L32" s="26"/>
      <c r="M32" s="9">
        <v>1</v>
      </c>
      <c r="N32" s="9">
        <v>1</v>
      </c>
      <c r="O32" s="9">
        <v>1</v>
      </c>
      <c r="P32" s="26"/>
      <c r="Q32" s="26"/>
      <c r="R32" s="9">
        <v>1</v>
      </c>
      <c r="S32" s="26"/>
      <c r="T32" s="9"/>
      <c r="U32" s="9"/>
      <c r="V32" s="9"/>
      <c r="W32" s="9"/>
      <c r="X32" s="9"/>
    </row>
    <row r="33" spans="1:24" ht="18.75" x14ac:dyDescent="0.3">
      <c r="A33" s="7" t="s">
        <v>581</v>
      </c>
      <c r="B33" s="7" t="s">
        <v>328</v>
      </c>
      <c r="C33" s="8" t="s">
        <v>47</v>
      </c>
      <c r="D33" s="8" t="s">
        <v>577</v>
      </c>
      <c r="E33" s="20">
        <f t="shared" si="2"/>
        <v>8</v>
      </c>
      <c r="F33" s="9">
        <v>1</v>
      </c>
      <c r="G33" s="9">
        <v>1</v>
      </c>
      <c r="H33" s="9">
        <v>1</v>
      </c>
      <c r="I33" s="9"/>
      <c r="J33" s="9">
        <v>1</v>
      </c>
      <c r="K33" s="26"/>
      <c r="L33" s="26"/>
      <c r="M33" s="9">
        <v>1</v>
      </c>
      <c r="N33" s="9">
        <v>1</v>
      </c>
      <c r="O33" s="9">
        <v>1</v>
      </c>
      <c r="P33" s="26"/>
      <c r="Q33" s="26"/>
      <c r="R33" s="9">
        <v>1</v>
      </c>
      <c r="S33" s="26"/>
      <c r="T33" s="9"/>
      <c r="U33" s="9"/>
      <c r="V33" s="9"/>
      <c r="W33" s="9"/>
      <c r="X33" s="9"/>
    </row>
    <row r="34" spans="1:24" ht="18.75" x14ac:dyDescent="0.3">
      <c r="A34" s="7" t="s">
        <v>584</v>
      </c>
      <c r="B34" s="7" t="s">
        <v>164</v>
      </c>
      <c r="C34" s="8" t="s">
        <v>47</v>
      </c>
      <c r="D34" s="8" t="s">
        <v>577</v>
      </c>
      <c r="E34" s="20">
        <f t="shared" si="2"/>
        <v>7</v>
      </c>
      <c r="F34" s="9">
        <v>1</v>
      </c>
      <c r="G34" s="9">
        <v>1</v>
      </c>
      <c r="H34" s="9">
        <v>1</v>
      </c>
      <c r="I34" s="9"/>
      <c r="J34" s="9">
        <v>1</v>
      </c>
      <c r="K34" s="26"/>
      <c r="L34" s="26"/>
      <c r="M34" s="9">
        <v>1</v>
      </c>
      <c r="N34" s="9"/>
      <c r="O34" s="9">
        <v>1</v>
      </c>
      <c r="P34" s="26"/>
      <c r="Q34" s="26"/>
      <c r="R34" s="9">
        <v>1</v>
      </c>
      <c r="S34" s="26"/>
      <c r="T34" s="9"/>
      <c r="U34" s="9"/>
      <c r="V34" s="9"/>
      <c r="W34" s="9"/>
      <c r="X34" s="9"/>
    </row>
    <row r="35" spans="1:24" ht="18.75" x14ac:dyDescent="0.3">
      <c r="A35" s="7" t="s">
        <v>589</v>
      </c>
      <c r="B35" s="7" t="s">
        <v>590</v>
      </c>
      <c r="C35" s="8" t="s">
        <v>47</v>
      </c>
      <c r="D35" s="8" t="s">
        <v>577</v>
      </c>
      <c r="E35" s="20">
        <f t="shared" si="2"/>
        <v>6</v>
      </c>
      <c r="F35" s="9">
        <v>1</v>
      </c>
      <c r="G35" s="9"/>
      <c r="H35" s="9">
        <v>1</v>
      </c>
      <c r="I35" s="9"/>
      <c r="J35" s="9">
        <v>1</v>
      </c>
      <c r="K35" s="26"/>
      <c r="L35" s="26"/>
      <c r="M35" s="9"/>
      <c r="N35" s="9">
        <v>1</v>
      </c>
      <c r="O35" s="9">
        <v>1</v>
      </c>
      <c r="P35" s="26"/>
      <c r="Q35" s="26"/>
      <c r="R35" s="9">
        <v>1</v>
      </c>
      <c r="S35" s="26"/>
      <c r="T35" s="9"/>
      <c r="U35" s="9"/>
      <c r="V35" s="9"/>
      <c r="W35" s="9"/>
      <c r="X35" s="9"/>
    </row>
    <row r="36" spans="1:24" ht="18.75" x14ac:dyDescent="0.3">
      <c r="A36" s="7" t="s">
        <v>587</v>
      </c>
      <c r="B36" s="7" t="s">
        <v>588</v>
      </c>
      <c r="C36" s="8" t="s">
        <v>47</v>
      </c>
      <c r="D36" s="8" t="s">
        <v>577</v>
      </c>
      <c r="E36" s="20">
        <f t="shared" si="2"/>
        <v>7</v>
      </c>
      <c r="F36" s="9">
        <v>1</v>
      </c>
      <c r="G36" s="9">
        <v>1</v>
      </c>
      <c r="H36" s="9">
        <v>1</v>
      </c>
      <c r="I36" s="9"/>
      <c r="J36" s="9">
        <v>1</v>
      </c>
      <c r="K36" s="26"/>
      <c r="L36" s="26"/>
      <c r="M36" s="9">
        <v>1</v>
      </c>
      <c r="N36" s="9">
        <v>1</v>
      </c>
      <c r="O36" s="9">
        <v>1</v>
      </c>
      <c r="P36" s="26"/>
      <c r="Q36" s="26"/>
      <c r="R36" s="9"/>
      <c r="S36" s="26"/>
      <c r="T36" s="9"/>
      <c r="U36" s="9"/>
      <c r="V36" s="9"/>
      <c r="W36" s="9"/>
      <c r="X36" s="9"/>
    </row>
    <row r="37" spans="1:24" ht="18.75" x14ac:dyDescent="0.3">
      <c r="A37" s="7" t="s">
        <v>578</v>
      </c>
      <c r="B37" s="7" t="s">
        <v>279</v>
      </c>
      <c r="C37" s="8" t="s">
        <v>47</v>
      </c>
      <c r="D37" s="8" t="s">
        <v>577</v>
      </c>
      <c r="E37" s="20">
        <f t="shared" si="2"/>
        <v>5</v>
      </c>
      <c r="F37" s="9">
        <v>1</v>
      </c>
      <c r="G37" s="9">
        <v>1</v>
      </c>
      <c r="H37" s="9">
        <v>1</v>
      </c>
      <c r="I37" s="9"/>
      <c r="J37" s="9">
        <v>1</v>
      </c>
      <c r="K37" s="26"/>
      <c r="L37" s="26"/>
      <c r="M37" s="9"/>
      <c r="N37" s="9">
        <v>1</v>
      </c>
      <c r="O37" s="9"/>
      <c r="P37" s="26"/>
      <c r="Q37" s="26"/>
      <c r="R37" s="9"/>
      <c r="S37" s="26"/>
      <c r="T37" s="9"/>
      <c r="U37" s="9"/>
      <c r="V37" s="9"/>
      <c r="W37" s="9"/>
      <c r="X37" s="9"/>
    </row>
    <row r="38" spans="1:24" ht="18.75" x14ac:dyDescent="0.3">
      <c r="A38" s="7" t="s">
        <v>975</v>
      </c>
      <c r="B38" s="7" t="s">
        <v>853</v>
      </c>
      <c r="C38" s="8" t="s">
        <v>47</v>
      </c>
      <c r="D38" s="8" t="s">
        <v>577</v>
      </c>
      <c r="E38" s="20">
        <f t="shared" si="2"/>
        <v>3</v>
      </c>
      <c r="F38" s="9"/>
      <c r="G38" s="9"/>
      <c r="H38" s="9"/>
      <c r="I38" s="9"/>
      <c r="J38" s="9"/>
      <c r="K38" s="26"/>
      <c r="L38" s="26"/>
      <c r="M38" s="9">
        <v>1</v>
      </c>
      <c r="N38" s="9">
        <v>1</v>
      </c>
      <c r="O38" s="9">
        <v>1</v>
      </c>
      <c r="P38" s="26"/>
      <c r="Q38" s="26"/>
      <c r="R38" s="9"/>
      <c r="S38" s="26"/>
      <c r="T38" s="9"/>
      <c r="U38" s="9"/>
      <c r="V38" s="9"/>
      <c r="W38" s="9"/>
      <c r="X38" s="9"/>
    </row>
    <row r="39" spans="1:24" ht="18.75" x14ac:dyDescent="0.3">
      <c r="A39" s="7" t="s">
        <v>582</v>
      </c>
      <c r="B39" s="7" t="s">
        <v>196</v>
      </c>
      <c r="C39" s="8" t="s">
        <v>47</v>
      </c>
      <c r="D39" s="8" t="s">
        <v>577</v>
      </c>
      <c r="E39" s="20">
        <f t="shared" si="2"/>
        <v>7</v>
      </c>
      <c r="F39" s="9">
        <v>1</v>
      </c>
      <c r="G39" s="9">
        <v>1</v>
      </c>
      <c r="H39" s="9">
        <v>1</v>
      </c>
      <c r="I39" s="9"/>
      <c r="J39" s="9">
        <v>1</v>
      </c>
      <c r="K39" s="26"/>
      <c r="L39" s="26"/>
      <c r="M39" s="9">
        <v>1</v>
      </c>
      <c r="N39" s="9">
        <v>1</v>
      </c>
      <c r="O39" s="9">
        <v>1</v>
      </c>
      <c r="P39" s="26"/>
      <c r="Q39" s="26"/>
      <c r="R39" s="9"/>
      <c r="S39" s="26"/>
      <c r="T39" s="9"/>
      <c r="U39" s="9"/>
      <c r="V39" s="9"/>
      <c r="W39" s="9"/>
      <c r="X39" s="9"/>
    </row>
    <row r="40" spans="1:24" ht="18.75" x14ac:dyDescent="0.3">
      <c r="A40" s="7" t="s">
        <v>585</v>
      </c>
      <c r="B40" s="7" t="s">
        <v>586</v>
      </c>
      <c r="C40" s="8" t="s">
        <v>47</v>
      </c>
      <c r="D40" s="8" t="s">
        <v>592</v>
      </c>
      <c r="E40" s="20">
        <f t="shared" si="2"/>
        <v>1</v>
      </c>
      <c r="F40" s="9"/>
      <c r="G40" s="9"/>
      <c r="H40" s="9"/>
      <c r="I40" s="9"/>
      <c r="J40" s="9"/>
      <c r="K40" s="26"/>
      <c r="L40" s="26"/>
      <c r="M40" s="9">
        <v>1</v>
      </c>
      <c r="N40" s="9"/>
      <c r="O40" s="9"/>
      <c r="P40" s="26"/>
      <c r="Q40" s="26"/>
      <c r="R40" s="9"/>
      <c r="S40" s="26"/>
      <c r="T40" s="9"/>
      <c r="U40" s="9"/>
      <c r="V40" s="9"/>
      <c r="W40" s="9"/>
      <c r="X40" s="9"/>
    </row>
    <row r="41" spans="1:24" ht="18.75" x14ac:dyDescent="0.3">
      <c r="A41" s="7" t="s">
        <v>600</v>
      </c>
      <c r="B41" s="7" t="s">
        <v>210</v>
      </c>
      <c r="C41" s="8" t="s">
        <v>47</v>
      </c>
      <c r="D41" s="8" t="s">
        <v>592</v>
      </c>
      <c r="E41" s="20">
        <f t="shared" si="2"/>
        <v>6</v>
      </c>
      <c r="F41" s="9">
        <v>1</v>
      </c>
      <c r="G41" s="9">
        <v>1</v>
      </c>
      <c r="H41" s="9">
        <v>1</v>
      </c>
      <c r="I41" s="9"/>
      <c r="J41" s="9">
        <v>1</v>
      </c>
      <c r="K41" s="26"/>
      <c r="L41" s="26"/>
      <c r="M41" s="9"/>
      <c r="N41" s="9"/>
      <c r="O41" s="9">
        <v>1</v>
      </c>
      <c r="P41" s="26"/>
      <c r="Q41" s="26"/>
      <c r="R41" s="9">
        <v>1</v>
      </c>
      <c r="S41" s="26"/>
      <c r="T41" s="9"/>
      <c r="U41" s="9"/>
      <c r="V41" s="9"/>
      <c r="W41" s="9"/>
      <c r="X41" s="9"/>
    </row>
    <row r="42" spans="1:24" ht="18.75" x14ac:dyDescent="0.3">
      <c r="A42" s="7" t="s">
        <v>396</v>
      </c>
      <c r="B42" s="7" t="s">
        <v>83</v>
      </c>
      <c r="C42" s="8" t="s">
        <v>47</v>
      </c>
      <c r="D42" s="8" t="s">
        <v>592</v>
      </c>
      <c r="E42" s="20">
        <f t="shared" si="2"/>
        <v>3</v>
      </c>
      <c r="F42" s="9">
        <v>1</v>
      </c>
      <c r="G42" s="9">
        <v>1</v>
      </c>
      <c r="H42" s="9">
        <v>1</v>
      </c>
      <c r="I42" s="9"/>
      <c r="J42" s="9"/>
      <c r="K42" s="26"/>
      <c r="L42" s="26"/>
      <c r="M42" s="9"/>
      <c r="N42" s="9"/>
      <c r="O42" s="9"/>
      <c r="P42" s="26"/>
      <c r="Q42" s="26"/>
      <c r="R42" s="9"/>
      <c r="S42" s="26"/>
      <c r="T42" s="9"/>
      <c r="U42" s="9"/>
      <c r="V42" s="9"/>
      <c r="W42" s="9"/>
      <c r="X42" s="9"/>
    </row>
    <row r="43" spans="1:24" ht="18.75" x14ac:dyDescent="0.3">
      <c r="A43" s="7" t="s">
        <v>591</v>
      </c>
      <c r="B43" s="7" t="s">
        <v>144</v>
      </c>
      <c r="C43" s="8" t="s">
        <v>47</v>
      </c>
      <c r="D43" s="8" t="s">
        <v>592</v>
      </c>
      <c r="E43" s="20">
        <f t="shared" si="2"/>
        <v>8</v>
      </c>
      <c r="F43" s="9">
        <v>1</v>
      </c>
      <c r="G43" s="9">
        <v>1</v>
      </c>
      <c r="H43" s="9">
        <v>1</v>
      </c>
      <c r="I43" s="9"/>
      <c r="J43" s="9">
        <v>1</v>
      </c>
      <c r="K43" s="26"/>
      <c r="L43" s="26"/>
      <c r="M43" s="9">
        <v>1</v>
      </c>
      <c r="N43" s="9">
        <v>1</v>
      </c>
      <c r="O43" s="9">
        <v>1</v>
      </c>
      <c r="P43" s="26"/>
      <c r="Q43" s="26"/>
      <c r="R43" s="9">
        <v>1</v>
      </c>
      <c r="S43" s="26"/>
      <c r="T43" s="9"/>
      <c r="U43" s="9"/>
      <c r="V43" s="9"/>
      <c r="W43" s="9"/>
      <c r="X43" s="9"/>
    </row>
    <row r="44" spans="1:24" ht="18.75" x14ac:dyDescent="0.3">
      <c r="A44" s="7" t="s">
        <v>594</v>
      </c>
      <c r="B44" s="7" t="s">
        <v>934</v>
      </c>
      <c r="C44" s="8" t="s">
        <v>47</v>
      </c>
      <c r="D44" s="8" t="s">
        <v>592</v>
      </c>
      <c r="E44" s="20">
        <f t="shared" si="2"/>
        <v>5</v>
      </c>
      <c r="F44" s="9"/>
      <c r="G44" s="9"/>
      <c r="H44" s="9">
        <v>1</v>
      </c>
      <c r="I44" s="9"/>
      <c r="J44" s="9"/>
      <c r="K44" s="26"/>
      <c r="L44" s="26"/>
      <c r="M44" s="9">
        <v>1</v>
      </c>
      <c r="N44" s="9">
        <v>1</v>
      </c>
      <c r="O44" s="9">
        <v>1</v>
      </c>
      <c r="P44" s="26"/>
      <c r="Q44" s="26"/>
      <c r="R44" s="9">
        <v>1</v>
      </c>
      <c r="S44" s="26"/>
      <c r="T44" s="9"/>
      <c r="U44" s="9"/>
      <c r="V44" s="9"/>
      <c r="W44" s="9"/>
      <c r="X44" s="9"/>
    </row>
    <row r="45" spans="1:24" ht="18.75" x14ac:dyDescent="0.3">
      <c r="A45" s="7" t="s">
        <v>594</v>
      </c>
      <c r="B45" s="7" t="s">
        <v>595</v>
      </c>
      <c r="C45" s="8" t="s">
        <v>47</v>
      </c>
      <c r="D45" s="8" t="s">
        <v>592</v>
      </c>
      <c r="E45" s="20">
        <f t="shared" si="2"/>
        <v>5</v>
      </c>
      <c r="F45" s="9">
        <v>1</v>
      </c>
      <c r="G45" s="9">
        <v>1</v>
      </c>
      <c r="H45" s="9"/>
      <c r="I45" s="9"/>
      <c r="J45" s="9">
        <v>1</v>
      </c>
      <c r="K45" s="26"/>
      <c r="L45" s="26"/>
      <c r="M45" s="9">
        <v>1</v>
      </c>
      <c r="N45" s="9"/>
      <c r="O45" s="9"/>
      <c r="P45" s="26"/>
      <c r="Q45" s="26"/>
      <c r="R45" s="9">
        <v>1</v>
      </c>
      <c r="S45" s="26"/>
      <c r="T45" s="9"/>
      <c r="U45" s="9"/>
      <c r="V45" s="9"/>
      <c r="W45" s="9"/>
      <c r="X45" s="9"/>
    </row>
    <row r="46" spans="1:24" ht="18.75" x14ac:dyDescent="0.3">
      <c r="A46" s="7" t="s">
        <v>594</v>
      </c>
      <c r="B46" s="7" t="s">
        <v>601</v>
      </c>
      <c r="C46" s="8" t="s">
        <v>47</v>
      </c>
      <c r="D46" s="8" t="s">
        <v>592</v>
      </c>
      <c r="E46" s="20">
        <f t="shared" si="2"/>
        <v>6</v>
      </c>
      <c r="F46" s="9">
        <v>1</v>
      </c>
      <c r="G46" s="9">
        <v>1</v>
      </c>
      <c r="H46" s="9">
        <v>1</v>
      </c>
      <c r="I46" s="9"/>
      <c r="J46" s="9">
        <v>1</v>
      </c>
      <c r="K46" s="26"/>
      <c r="L46" s="26"/>
      <c r="M46" s="9"/>
      <c r="N46" s="9">
        <v>1</v>
      </c>
      <c r="O46" s="9">
        <v>1</v>
      </c>
      <c r="P46" s="26"/>
      <c r="Q46" s="26"/>
      <c r="R46" s="9"/>
      <c r="S46" s="26"/>
      <c r="T46" s="9"/>
      <c r="U46" s="9"/>
      <c r="V46" s="9"/>
      <c r="W46" s="9"/>
      <c r="X46" s="9"/>
    </row>
    <row r="47" spans="1:24" ht="18.75" x14ac:dyDescent="0.3">
      <c r="A47" s="7" t="s">
        <v>596</v>
      </c>
      <c r="B47" s="7" t="s">
        <v>597</v>
      </c>
      <c r="C47" s="8" t="s">
        <v>47</v>
      </c>
      <c r="D47" s="8" t="s">
        <v>592</v>
      </c>
      <c r="E47" s="20">
        <f t="shared" si="2"/>
        <v>8</v>
      </c>
      <c r="F47" s="9">
        <v>1</v>
      </c>
      <c r="G47" s="9">
        <v>1</v>
      </c>
      <c r="H47" s="9">
        <v>1</v>
      </c>
      <c r="I47" s="9"/>
      <c r="J47" s="9">
        <v>1</v>
      </c>
      <c r="K47" s="26"/>
      <c r="L47" s="26"/>
      <c r="M47" s="9">
        <v>1</v>
      </c>
      <c r="N47" s="9">
        <v>1</v>
      </c>
      <c r="O47" s="9">
        <v>1</v>
      </c>
      <c r="P47" s="26"/>
      <c r="Q47" s="26"/>
      <c r="R47" s="9">
        <v>1</v>
      </c>
      <c r="S47" s="26"/>
      <c r="T47" s="9"/>
      <c r="U47" s="9"/>
      <c r="V47" s="9"/>
      <c r="W47" s="9"/>
      <c r="X47" s="9"/>
    </row>
    <row r="48" spans="1:24" ht="18.75" x14ac:dyDescent="0.3">
      <c r="A48" s="7" t="s">
        <v>593</v>
      </c>
      <c r="B48" s="7" t="s">
        <v>80</v>
      </c>
      <c r="C48" s="8" t="s">
        <v>47</v>
      </c>
      <c r="D48" s="8" t="s">
        <v>592</v>
      </c>
      <c r="E48" s="20">
        <f t="shared" si="2"/>
        <v>7</v>
      </c>
      <c r="F48" s="9">
        <v>1</v>
      </c>
      <c r="G48" s="9">
        <v>1</v>
      </c>
      <c r="H48" s="9">
        <v>1</v>
      </c>
      <c r="I48" s="9"/>
      <c r="J48" s="9">
        <v>1</v>
      </c>
      <c r="K48" s="26"/>
      <c r="L48" s="26"/>
      <c r="M48" s="9"/>
      <c r="N48" s="9">
        <v>1</v>
      </c>
      <c r="O48" s="9">
        <v>1</v>
      </c>
      <c r="P48" s="26"/>
      <c r="Q48" s="26"/>
      <c r="R48" s="9">
        <v>1</v>
      </c>
      <c r="S48" s="26"/>
      <c r="T48" s="9"/>
      <c r="U48" s="9"/>
      <c r="V48" s="9"/>
      <c r="W48" s="9"/>
      <c r="X48" s="9"/>
    </row>
    <row r="49" spans="1:24" ht="18.75" x14ac:dyDescent="0.3">
      <c r="A49" s="7" t="s">
        <v>599</v>
      </c>
      <c r="B49" s="7" t="s">
        <v>210</v>
      </c>
      <c r="C49" s="8" t="s">
        <v>47</v>
      </c>
      <c r="D49" s="8" t="s">
        <v>592</v>
      </c>
      <c r="E49" s="20">
        <f t="shared" si="2"/>
        <v>6</v>
      </c>
      <c r="F49" s="9">
        <v>1</v>
      </c>
      <c r="G49" s="9">
        <v>1</v>
      </c>
      <c r="H49" s="9">
        <v>1</v>
      </c>
      <c r="I49" s="9"/>
      <c r="J49" s="9">
        <v>1</v>
      </c>
      <c r="K49" s="26"/>
      <c r="L49" s="26"/>
      <c r="M49" s="9"/>
      <c r="N49" s="9"/>
      <c r="O49" s="9">
        <v>1</v>
      </c>
      <c r="P49" s="26"/>
      <c r="Q49" s="26"/>
      <c r="R49" s="9">
        <v>1</v>
      </c>
      <c r="S49" s="26"/>
      <c r="T49" s="9"/>
      <c r="U49" s="9"/>
      <c r="V49" s="9"/>
      <c r="W49" s="9"/>
      <c r="X49" s="9"/>
    </row>
    <row r="50" spans="1:24" ht="18.75" x14ac:dyDescent="0.3">
      <c r="A50" s="7" t="s">
        <v>589</v>
      </c>
      <c r="B50" s="7" t="s">
        <v>590</v>
      </c>
      <c r="C50" s="7" t="s">
        <v>47</v>
      </c>
      <c r="D50" s="7" t="s">
        <v>592</v>
      </c>
      <c r="E50" s="20">
        <f t="shared" si="2"/>
        <v>1</v>
      </c>
      <c r="F50" s="9"/>
      <c r="G50" s="9"/>
      <c r="H50" s="9"/>
      <c r="I50" s="9"/>
      <c r="J50" s="9"/>
      <c r="K50" s="26"/>
      <c r="L50" s="26"/>
      <c r="M50" s="9">
        <v>1</v>
      </c>
      <c r="N50" s="9"/>
      <c r="O50" s="9"/>
      <c r="P50" s="26"/>
      <c r="Q50" s="26"/>
      <c r="R50" s="9"/>
      <c r="S50" s="26"/>
      <c r="T50" s="9"/>
      <c r="U50" s="9"/>
      <c r="V50" s="9"/>
      <c r="W50" s="9"/>
      <c r="X50" s="9"/>
    </row>
    <row r="51" spans="1:24" ht="18.75" x14ac:dyDescent="0.3">
      <c r="A51" s="7" t="s">
        <v>394</v>
      </c>
      <c r="B51" s="7" t="s">
        <v>598</v>
      </c>
      <c r="C51" s="8" t="s">
        <v>47</v>
      </c>
      <c r="D51" s="8" t="s">
        <v>592</v>
      </c>
      <c r="E51" s="20">
        <f t="shared" si="2"/>
        <v>8</v>
      </c>
      <c r="F51" s="9">
        <v>1</v>
      </c>
      <c r="G51" s="9">
        <v>1</v>
      </c>
      <c r="H51" s="9">
        <v>1</v>
      </c>
      <c r="I51" s="9"/>
      <c r="J51" s="9">
        <v>1</v>
      </c>
      <c r="K51" s="26"/>
      <c r="L51" s="26"/>
      <c r="M51" s="9">
        <v>1</v>
      </c>
      <c r="N51" s="9">
        <v>1</v>
      </c>
      <c r="O51" s="9">
        <v>1</v>
      </c>
      <c r="P51" s="26"/>
      <c r="Q51" s="26"/>
      <c r="R51" s="9">
        <v>1</v>
      </c>
      <c r="S51" s="26"/>
      <c r="T51" s="9"/>
      <c r="U51" s="9"/>
      <c r="V51" s="9"/>
      <c r="W51" s="9"/>
      <c r="X51" s="9"/>
    </row>
    <row r="52" spans="1:24" ht="18.75" x14ac:dyDescent="0.3">
      <c r="A52" s="7" t="s">
        <v>126</v>
      </c>
      <c r="B52" s="7" t="s">
        <v>202</v>
      </c>
      <c r="C52" s="8" t="s">
        <v>47</v>
      </c>
      <c r="D52" s="8" t="s">
        <v>592</v>
      </c>
      <c r="E52" s="20">
        <f t="shared" si="2"/>
        <v>8</v>
      </c>
      <c r="F52" s="9">
        <v>1</v>
      </c>
      <c r="G52" s="9">
        <v>1</v>
      </c>
      <c r="H52" s="9">
        <v>1</v>
      </c>
      <c r="I52" s="9"/>
      <c r="J52" s="9">
        <v>1</v>
      </c>
      <c r="K52" s="26"/>
      <c r="L52" s="26"/>
      <c r="M52" s="9">
        <v>1</v>
      </c>
      <c r="N52" s="9">
        <v>1</v>
      </c>
      <c r="O52" s="9">
        <v>1</v>
      </c>
      <c r="P52" s="26"/>
      <c r="Q52" s="26"/>
      <c r="R52" s="9">
        <v>1</v>
      </c>
      <c r="S52" s="26"/>
      <c r="T52" s="9"/>
      <c r="U52" s="9"/>
      <c r="V52" s="9"/>
      <c r="W52" s="9"/>
      <c r="X52" s="9"/>
    </row>
    <row r="53" spans="1:24" ht="18.75" x14ac:dyDescent="0.3">
      <c r="A53" s="7"/>
      <c r="B53" s="7"/>
      <c r="C53" s="7"/>
      <c r="D53" s="7"/>
      <c r="E53" s="20">
        <f t="shared" ref="E53" si="3">SUM(F53:X53)</f>
        <v>0</v>
      </c>
      <c r="F53" s="9"/>
      <c r="G53" s="9"/>
      <c r="H53" s="9"/>
      <c r="I53" s="9"/>
      <c r="J53" s="9"/>
      <c r="K53" s="26"/>
      <c r="L53" s="26"/>
      <c r="M53" s="9"/>
      <c r="N53" s="9"/>
      <c r="O53" s="9"/>
      <c r="P53" s="26"/>
      <c r="Q53" s="26"/>
      <c r="R53" s="9"/>
      <c r="S53" s="26"/>
      <c r="T53" s="9"/>
      <c r="U53" s="9"/>
      <c r="V53" s="9"/>
      <c r="W53" s="9"/>
      <c r="X53" s="9"/>
    </row>
    <row r="61" spans="1:24" ht="14.45" customHeight="1" x14ac:dyDescent="0.25"/>
    <row r="62" spans="1:24" ht="14.45" customHeight="1" x14ac:dyDescent="0.25"/>
  </sheetData>
  <sortState xmlns:xlrd2="http://schemas.microsoft.com/office/spreadsheetml/2017/richdata2" ref="A40:M52">
    <sortCondition ref="C40:C52"/>
    <sortCondition ref="D40:D52"/>
    <sortCondition ref="A40:A52"/>
    <sortCondition ref="B40:B52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DB9ABEB8-3E6A-41AB-93BD-90BE8EB9CD9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F9EB-30CF-42CA-B7BA-BC38F1E1BF47}">
  <dimension ref="A1:U61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21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v>2021</v>
      </c>
      <c r="B1" s="36" t="s">
        <v>75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574</v>
      </c>
      <c r="B4" s="7" t="s">
        <v>881</v>
      </c>
      <c r="C4" s="8" t="s">
        <v>81</v>
      </c>
      <c r="D4" s="20">
        <f t="shared" ref="D4:D7" si="0">SUM(E4:U4)</f>
        <v>2</v>
      </c>
      <c r="E4" s="9"/>
      <c r="F4" s="9"/>
      <c r="G4" s="9">
        <v>1</v>
      </c>
      <c r="H4" s="9"/>
      <c r="I4" s="9">
        <v>1</v>
      </c>
      <c r="J4" s="26"/>
      <c r="K4" s="26"/>
      <c r="L4" s="9"/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258</v>
      </c>
      <c r="B5" s="7" t="s">
        <v>206</v>
      </c>
      <c r="C5" s="8" t="s">
        <v>81</v>
      </c>
      <c r="D5" s="20">
        <f t="shared" si="0"/>
        <v>1</v>
      </c>
      <c r="E5" s="9"/>
      <c r="F5" s="9"/>
      <c r="G5" s="9"/>
      <c r="H5" s="9"/>
      <c r="I5" s="9">
        <v>1</v>
      </c>
      <c r="J5" s="26"/>
      <c r="K5" s="26"/>
      <c r="L5" s="9"/>
      <c r="M5" s="9"/>
      <c r="N5" s="9"/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221</v>
      </c>
      <c r="B6" s="7" t="s">
        <v>222</v>
      </c>
      <c r="C6" s="8" t="s">
        <v>81</v>
      </c>
      <c r="D6" s="20">
        <f t="shared" si="0"/>
        <v>3</v>
      </c>
      <c r="E6" s="9">
        <v>1</v>
      </c>
      <c r="F6" s="9"/>
      <c r="G6" s="9">
        <v>1</v>
      </c>
      <c r="H6" s="9"/>
      <c r="I6" s="9">
        <v>1</v>
      </c>
      <c r="J6" s="26"/>
      <c r="K6" s="26"/>
      <c r="L6" s="9"/>
      <c r="M6" s="9"/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223</v>
      </c>
      <c r="B7" s="7" t="s">
        <v>224</v>
      </c>
      <c r="C7" s="8" t="s">
        <v>81</v>
      </c>
      <c r="D7" s="20">
        <f t="shared" si="0"/>
        <v>3</v>
      </c>
      <c r="E7" s="9"/>
      <c r="F7" s="9">
        <v>1</v>
      </c>
      <c r="G7" s="9">
        <v>1</v>
      </c>
      <c r="H7" s="9"/>
      <c r="I7" s="9">
        <v>1</v>
      </c>
      <c r="J7" s="26"/>
      <c r="K7" s="26"/>
      <c r="L7" s="9"/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258</v>
      </c>
      <c r="B8" s="7" t="s">
        <v>206</v>
      </c>
      <c r="C8" s="8" t="s">
        <v>46</v>
      </c>
      <c r="D8" s="20">
        <f t="shared" ref="D8:D16" si="1">SUM(E8:U8)</f>
        <v>2</v>
      </c>
      <c r="E8" s="9">
        <v>1</v>
      </c>
      <c r="F8" s="9">
        <v>1</v>
      </c>
      <c r="G8" s="9"/>
      <c r="H8" s="9"/>
      <c r="I8" s="9"/>
      <c r="J8" s="26"/>
      <c r="K8" s="26"/>
      <c r="L8" s="9"/>
      <c r="M8" s="9"/>
      <c r="N8" s="9"/>
      <c r="O8" s="26"/>
      <c r="P8" s="26"/>
      <c r="Q8" s="9"/>
      <c r="R8" s="26"/>
      <c r="S8" s="9"/>
      <c r="T8" s="9"/>
      <c r="U8" s="9"/>
    </row>
    <row r="9" spans="1:21" ht="18.75" x14ac:dyDescent="0.3">
      <c r="A9" s="7" t="s">
        <v>223</v>
      </c>
      <c r="B9" s="7" t="s">
        <v>883</v>
      </c>
      <c r="C9" s="8" t="s">
        <v>46</v>
      </c>
      <c r="D9" s="20">
        <f t="shared" si="1"/>
        <v>4</v>
      </c>
      <c r="E9" s="9"/>
      <c r="F9" s="9"/>
      <c r="G9" s="9">
        <v>1</v>
      </c>
      <c r="H9" s="9"/>
      <c r="I9" s="9">
        <v>1</v>
      </c>
      <c r="J9" s="26"/>
      <c r="K9" s="26"/>
      <c r="L9" s="9">
        <v>1</v>
      </c>
      <c r="M9" s="9"/>
      <c r="N9" s="9">
        <v>1</v>
      </c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223</v>
      </c>
      <c r="B10" s="7" t="s">
        <v>255</v>
      </c>
      <c r="C10" s="8" t="s">
        <v>46</v>
      </c>
      <c r="D10" s="20">
        <f t="shared" si="1"/>
        <v>8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26"/>
      <c r="K10" s="26"/>
      <c r="L10" s="9">
        <v>1</v>
      </c>
      <c r="M10" s="9"/>
      <c r="N10" s="9">
        <v>1</v>
      </c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257</v>
      </c>
      <c r="B11" s="7" t="s">
        <v>169</v>
      </c>
      <c r="C11" s="8" t="s">
        <v>46</v>
      </c>
      <c r="D11" s="20">
        <f t="shared" si="1"/>
        <v>7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26"/>
      <c r="K11" s="26"/>
      <c r="L11" s="9">
        <v>1</v>
      </c>
      <c r="M11" s="9"/>
      <c r="N11" s="9"/>
      <c r="O11" s="26"/>
      <c r="P11" s="26"/>
      <c r="Q11" s="9">
        <v>1</v>
      </c>
      <c r="R11" s="26"/>
      <c r="S11" s="9"/>
      <c r="T11" s="9"/>
      <c r="U11" s="9"/>
    </row>
    <row r="12" spans="1:21" ht="18.75" x14ac:dyDescent="0.3">
      <c r="A12" s="7" t="s">
        <v>256</v>
      </c>
      <c r="B12" s="7" t="s">
        <v>98</v>
      </c>
      <c r="C12" s="8" t="s">
        <v>46</v>
      </c>
      <c r="D12" s="20">
        <f t="shared" si="1"/>
        <v>8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26"/>
      <c r="K12" s="26"/>
      <c r="L12" s="9">
        <v>1</v>
      </c>
      <c r="M12" s="9"/>
      <c r="N12" s="9">
        <v>1</v>
      </c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574</v>
      </c>
      <c r="B13" s="7" t="s">
        <v>575</v>
      </c>
      <c r="C13" s="8" t="s">
        <v>47</v>
      </c>
      <c r="D13" s="20">
        <f t="shared" si="1"/>
        <v>7</v>
      </c>
      <c r="E13" s="9">
        <v>1</v>
      </c>
      <c r="F13" s="9">
        <v>1</v>
      </c>
      <c r="G13" s="9">
        <v>1</v>
      </c>
      <c r="H13" s="9"/>
      <c r="I13" s="9">
        <v>1</v>
      </c>
      <c r="J13" s="26"/>
      <c r="K13" s="26"/>
      <c r="L13" s="9"/>
      <c r="M13" s="9">
        <v>1</v>
      </c>
      <c r="N13" s="9">
        <v>1</v>
      </c>
      <c r="O13" s="26"/>
      <c r="P13" s="26"/>
      <c r="Q13" s="9">
        <v>1</v>
      </c>
      <c r="R13" s="26"/>
      <c r="S13" s="9"/>
      <c r="T13" s="9"/>
      <c r="U13" s="9"/>
    </row>
    <row r="14" spans="1:21" ht="18.75" x14ac:dyDescent="0.3">
      <c r="A14" s="7" t="s">
        <v>576</v>
      </c>
      <c r="B14" s="7" t="s">
        <v>448</v>
      </c>
      <c r="C14" s="8" t="s">
        <v>47</v>
      </c>
      <c r="D14" s="20">
        <f t="shared" si="1"/>
        <v>8</v>
      </c>
      <c r="E14" s="9">
        <v>1</v>
      </c>
      <c r="F14" s="9">
        <v>1</v>
      </c>
      <c r="G14" s="9">
        <v>1</v>
      </c>
      <c r="H14" s="9"/>
      <c r="I14" s="9">
        <v>1</v>
      </c>
      <c r="J14" s="26"/>
      <c r="K14" s="26"/>
      <c r="L14" s="9">
        <v>1</v>
      </c>
      <c r="M14" s="9">
        <v>1</v>
      </c>
      <c r="N14" s="9">
        <v>1</v>
      </c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573</v>
      </c>
      <c r="B15" s="7" t="s">
        <v>87</v>
      </c>
      <c r="C15" s="8" t="s">
        <v>47</v>
      </c>
      <c r="D15" s="20">
        <f t="shared" si="1"/>
        <v>7</v>
      </c>
      <c r="E15" s="9">
        <v>1</v>
      </c>
      <c r="F15" s="9"/>
      <c r="G15" s="9">
        <v>1</v>
      </c>
      <c r="H15" s="9"/>
      <c r="I15" s="9">
        <v>1</v>
      </c>
      <c r="J15" s="26"/>
      <c r="K15" s="26"/>
      <c r="L15" s="9">
        <v>1</v>
      </c>
      <c r="M15" s="9">
        <v>1</v>
      </c>
      <c r="N15" s="9">
        <v>1</v>
      </c>
      <c r="O15" s="26"/>
      <c r="P15" s="26"/>
      <c r="Q15" s="9">
        <v>1</v>
      </c>
      <c r="R15" s="26"/>
      <c r="S15" s="9"/>
      <c r="T15" s="9"/>
      <c r="U15" s="9"/>
    </row>
    <row r="16" spans="1:21" ht="18.75" x14ac:dyDescent="0.3">
      <c r="A16" s="7" t="s">
        <v>262</v>
      </c>
      <c r="B16" s="7" t="s">
        <v>228</v>
      </c>
      <c r="C16" s="8" t="s">
        <v>47</v>
      </c>
      <c r="D16" s="20">
        <f t="shared" si="1"/>
        <v>8</v>
      </c>
      <c r="E16" s="9">
        <v>1</v>
      </c>
      <c r="F16" s="9">
        <v>1</v>
      </c>
      <c r="G16" s="9">
        <v>1</v>
      </c>
      <c r="H16" s="9"/>
      <c r="I16" s="9">
        <v>1</v>
      </c>
      <c r="J16" s="26"/>
      <c r="K16" s="26"/>
      <c r="L16" s="9">
        <v>1</v>
      </c>
      <c r="M16" s="9">
        <v>1</v>
      </c>
      <c r="N16" s="9">
        <v>1</v>
      </c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/>
      <c r="B17" s="7"/>
      <c r="C17" s="8"/>
      <c r="D17" s="20">
        <f t="shared" ref="D17:D34" si="2">SUM(E17:U17)</f>
        <v>0</v>
      </c>
      <c r="E17" s="9"/>
      <c r="F17" s="9"/>
      <c r="G17" s="9"/>
      <c r="H17" s="9"/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26"/>
      <c r="K18" s="26"/>
      <c r="L18" s="9"/>
      <c r="M18" s="9"/>
      <c r="N18" s="9"/>
      <c r="O18" s="26"/>
      <c r="P18" s="26"/>
      <c r="Q18" s="9"/>
      <c r="R18" s="26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26"/>
      <c r="K19" s="26"/>
      <c r="L19" s="9"/>
      <c r="M19" s="9"/>
      <c r="N19" s="9"/>
      <c r="O19" s="26"/>
      <c r="P19" s="26"/>
      <c r="Q19" s="9"/>
      <c r="R19" s="26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26"/>
      <c r="K20" s="26"/>
      <c r="L20" s="9"/>
      <c r="M20" s="9"/>
      <c r="N20" s="9"/>
      <c r="O20" s="26"/>
      <c r="P20" s="26"/>
      <c r="Q20" s="9"/>
      <c r="R20" s="26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ref="D35:D52" si="3">SUM(E35:U35)</f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si="3"/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7"/>
      <c r="D46" s="20">
        <f t="shared" si="3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8"/>
      <c r="D47" s="20">
        <f t="shared" si="3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7"/>
      <c r="D48" s="20">
        <f t="shared" si="3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8"/>
      <c r="D49" s="20">
        <f t="shared" si="3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7"/>
      <c r="D50" s="20">
        <f t="shared" si="3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8"/>
      <c r="D51" s="20">
        <f t="shared" si="3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7"/>
      <c r="D52" s="20">
        <f t="shared" si="3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60" spans="1:21" ht="14.45" customHeight="1" x14ac:dyDescent="0.25"/>
    <row r="61" spans="1:21" ht="14.45" customHeight="1" x14ac:dyDescent="0.25"/>
  </sheetData>
  <sortState xmlns:xlrd2="http://schemas.microsoft.com/office/spreadsheetml/2017/richdata2" ref="A8:Q16">
    <sortCondition ref="C8:C16"/>
    <sortCondition ref="A8:A16"/>
    <sortCondition ref="B8:B16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05945C97-B40C-467F-ADD2-48424772C0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3262-B203-46E5-9F90-E133DA96488A}">
  <dimension ref="A1:W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  <col min="22" max="23" width="9.28515625" bestFit="1" customWidth="1"/>
  </cols>
  <sheetData>
    <row r="1" spans="1:23" s="1" customFormat="1" ht="17.45" customHeight="1" x14ac:dyDescent="0.25">
      <c r="A1" s="21">
        <v>2020</v>
      </c>
      <c r="B1" s="36" t="s">
        <v>76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34</v>
      </c>
      <c r="T2" s="5" t="s">
        <v>66</v>
      </c>
      <c r="U2" s="5" t="s">
        <v>35</v>
      </c>
      <c r="V2" s="5" t="s">
        <v>36</v>
      </c>
      <c r="W2" s="5" t="s">
        <v>37</v>
      </c>
    </row>
    <row r="3" spans="1:23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  <c r="V3" s="6" t="e">
        <f>+Template!#REF!</f>
        <v>#REF!</v>
      </c>
      <c r="W3" s="6" t="e">
        <f>+Template!#REF!</f>
        <v>#REF!</v>
      </c>
    </row>
    <row r="4" spans="1:23" ht="18.75" x14ac:dyDescent="0.3">
      <c r="A4" s="7" t="s">
        <v>908</v>
      </c>
      <c r="B4" s="7" t="s">
        <v>909</v>
      </c>
      <c r="C4" s="8" t="s">
        <v>47</v>
      </c>
      <c r="D4" s="20">
        <f t="shared" ref="D4:D14" si="0">SUM(E4:W4)</f>
        <v>6</v>
      </c>
      <c r="E4" s="9"/>
      <c r="F4" s="9">
        <v>1</v>
      </c>
      <c r="G4" s="9">
        <v>1</v>
      </c>
      <c r="H4" s="9"/>
      <c r="I4" s="9">
        <v>1</v>
      </c>
      <c r="J4" s="26"/>
      <c r="K4" s="26"/>
      <c r="L4" s="9">
        <v>1</v>
      </c>
      <c r="M4" s="9"/>
      <c r="N4" s="9">
        <v>1</v>
      </c>
      <c r="O4" s="26"/>
      <c r="P4" s="26"/>
      <c r="Q4" s="9">
        <v>1</v>
      </c>
      <c r="R4" s="26"/>
      <c r="S4" s="9"/>
      <c r="T4" s="9"/>
      <c r="U4" s="9"/>
      <c r="V4" s="9"/>
      <c r="W4" s="9"/>
    </row>
    <row r="5" spans="1:23" ht="18.75" x14ac:dyDescent="0.3">
      <c r="A5" s="7" t="s">
        <v>618</v>
      </c>
      <c r="B5" s="7" t="s">
        <v>543</v>
      </c>
      <c r="C5" s="8" t="s">
        <v>47</v>
      </c>
      <c r="D5" s="20">
        <f t="shared" si="0"/>
        <v>7</v>
      </c>
      <c r="E5" s="9">
        <v>1</v>
      </c>
      <c r="F5" s="9">
        <v>1</v>
      </c>
      <c r="G5" s="9">
        <v>1</v>
      </c>
      <c r="H5" s="9"/>
      <c r="I5" s="9">
        <v>1</v>
      </c>
      <c r="J5" s="26"/>
      <c r="K5" s="26"/>
      <c r="L5" s="9">
        <v>1</v>
      </c>
      <c r="M5" s="9"/>
      <c r="N5" s="9">
        <v>1</v>
      </c>
      <c r="O5" s="26"/>
      <c r="P5" s="26"/>
      <c r="Q5" s="9">
        <v>1</v>
      </c>
      <c r="R5" s="26"/>
      <c r="S5" s="9"/>
      <c r="T5" s="9"/>
      <c r="U5" s="9"/>
      <c r="V5" s="9"/>
      <c r="W5" s="9"/>
    </row>
    <row r="6" spans="1:23" ht="18.75" x14ac:dyDescent="0.3">
      <c r="A6" s="7" t="s">
        <v>627</v>
      </c>
      <c r="B6" s="7" t="s">
        <v>369</v>
      </c>
      <c r="C6" s="8" t="s">
        <v>47</v>
      </c>
      <c r="D6" s="20">
        <f t="shared" si="0"/>
        <v>6</v>
      </c>
      <c r="E6" s="9">
        <v>1</v>
      </c>
      <c r="F6" s="9">
        <v>1</v>
      </c>
      <c r="G6" s="9">
        <v>1</v>
      </c>
      <c r="H6" s="9"/>
      <c r="I6" s="9">
        <v>1</v>
      </c>
      <c r="J6" s="26"/>
      <c r="K6" s="26"/>
      <c r="L6" s="9">
        <v>1</v>
      </c>
      <c r="M6" s="9"/>
      <c r="N6" s="9"/>
      <c r="O6" s="26"/>
      <c r="P6" s="26"/>
      <c r="Q6" s="9">
        <v>1</v>
      </c>
      <c r="R6" s="26"/>
      <c r="S6" s="9"/>
      <c r="T6" s="9"/>
      <c r="U6" s="9"/>
      <c r="V6" s="9"/>
      <c r="W6" s="9"/>
    </row>
    <row r="7" spans="1:23" ht="18.75" x14ac:dyDescent="0.3">
      <c r="A7" s="7" t="s">
        <v>619</v>
      </c>
      <c r="B7" s="7" t="s">
        <v>620</v>
      </c>
      <c r="C7" s="8" t="s">
        <v>47</v>
      </c>
      <c r="D7" s="20">
        <f t="shared" si="0"/>
        <v>6</v>
      </c>
      <c r="E7" s="9">
        <v>1</v>
      </c>
      <c r="F7" s="9">
        <v>1</v>
      </c>
      <c r="G7" s="9"/>
      <c r="H7" s="9"/>
      <c r="I7" s="9">
        <v>1</v>
      </c>
      <c r="J7" s="26"/>
      <c r="K7" s="26"/>
      <c r="L7" s="9">
        <v>1</v>
      </c>
      <c r="M7" s="9"/>
      <c r="N7" s="9">
        <v>1</v>
      </c>
      <c r="O7" s="26"/>
      <c r="P7" s="26"/>
      <c r="Q7" s="9">
        <v>1</v>
      </c>
      <c r="R7" s="26"/>
      <c r="S7" s="9"/>
      <c r="T7" s="9"/>
      <c r="U7" s="9"/>
      <c r="V7" s="9"/>
      <c r="W7" s="9"/>
    </row>
    <row r="8" spans="1:23" ht="18.75" x14ac:dyDescent="0.3">
      <c r="A8" s="7" t="s">
        <v>621</v>
      </c>
      <c r="B8" s="7" t="s">
        <v>622</v>
      </c>
      <c r="C8" s="8" t="s">
        <v>47</v>
      </c>
      <c r="D8" s="20">
        <f t="shared" si="0"/>
        <v>6</v>
      </c>
      <c r="E8" s="9">
        <v>1</v>
      </c>
      <c r="F8" s="9">
        <v>1</v>
      </c>
      <c r="G8" s="9">
        <v>1</v>
      </c>
      <c r="H8" s="9"/>
      <c r="I8" s="9">
        <v>1</v>
      </c>
      <c r="J8" s="26"/>
      <c r="K8" s="26"/>
      <c r="L8" s="9">
        <v>1</v>
      </c>
      <c r="M8" s="9"/>
      <c r="N8" s="9">
        <v>1</v>
      </c>
      <c r="O8" s="26"/>
      <c r="P8" s="26"/>
      <c r="Q8" s="9"/>
      <c r="R8" s="26"/>
      <c r="S8" s="9"/>
      <c r="T8" s="9"/>
      <c r="U8" s="9"/>
      <c r="V8" s="9"/>
      <c r="W8" s="9"/>
    </row>
    <row r="9" spans="1:23" ht="18.75" x14ac:dyDescent="0.3">
      <c r="A9" s="7" t="s">
        <v>910</v>
      </c>
      <c r="B9" s="7" t="s">
        <v>911</v>
      </c>
      <c r="C9" s="8" t="s">
        <v>47</v>
      </c>
      <c r="D9" s="20">
        <f t="shared" si="0"/>
        <v>6</v>
      </c>
      <c r="E9" s="9"/>
      <c r="F9" s="9">
        <v>1</v>
      </c>
      <c r="G9" s="9">
        <v>1</v>
      </c>
      <c r="H9" s="9"/>
      <c r="I9" s="9">
        <v>1</v>
      </c>
      <c r="J9" s="26"/>
      <c r="K9" s="26"/>
      <c r="L9" s="9">
        <v>1</v>
      </c>
      <c r="M9" s="9"/>
      <c r="N9" s="9">
        <v>1</v>
      </c>
      <c r="O9" s="26"/>
      <c r="P9" s="26"/>
      <c r="Q9" s="9">
        <v>1</v>
      </c>
      <c r="R9" s="26"/>
      <c r="S9" s="9"/>
      <c r="T9" s="9"/>
      <c r="U9" s="9"/>
      <c r="V9" s="9"/>
      <c r="W9" s="9"/>
    </row>
    <row r="10" spans="1:23" ht="18.75" x14ac:dyDescent="0.3">
      <c r="A10" s="7" t="s">
        <v>624</v>
      </c>
      <c r="B10" s="7" t="s">
        <v>337</v>
      </c>
      <c r="C10" s="8" t="s">
        <v>47</v>
      </c>
      <c r="D10" s="20">
        <f t="shared" si="0"/>
        <v>7</v>
      </c>
      <c r="E10" s="9">
        <v>1</v>
      </c>
      <c r="F10" s="9">
        <v>1</v>
      </c>
      <c r="G10" s="9">
        <v>1</v>
      </c>
      <c r="H10" s="9"/>
      <c r="I10" s="9">
        <v>1</v>
      </c>
      <c r="J10" s="26"/>
      <c r="K10" s="26"/>
      <c r="L10" s="9">
        <v>1</v>
      </c>
      <c r="M10" s="9"/>
      <c r="N10" s="9">
        <v>1</v>
      </c>
      <c r="O10" s="26"/>
      <c r="P10" s="26"/>
      <c r="Q10" s="9">
        <v>1</v>
      </c>
      <c r="R10" s="26"/>
      <c r="S10" s="9"/>
      <c r="T10" s="9"/>
      <c r="U10" s="9"/>
      <c r="V10" s="9"/>
      <c r="W10" s="9"/>
    </row>
    <row r="11" spans="1:23" ht="18.75" x14ac:dyDescent="0.3">
      <c r="A11" s="7" t="s">
        <v>623</v>
      </c>
      <c r="B11" s="7" t="s">
        <v>170</v>
      </c>
      <c r="C11" s="8" t="s">
        <v>47</v>
      </c>
      <c r="D11" s="20">
        <f t="shared" si="0"/>
        <v>5</v>
      </c>
      <c r="E11" s="9">
        <v>1</v>
      </c>
      <c r="F11" s="9">
        <v>1</v>
      </c>
      <c r="G11" s="9">
        <v>1</v>
      </c>
      <c r="H11" s="9"/>
      <c r="I11" s="9">
        <v>1</v>
      </c>
      <c r="J11" s="26"/>
      <c r="K11" s="26"/>
      <c r="L11" s="9">
        <v>1</v>
      </c>
      <c r="M11" s="9"/>
      <c r="N11" s="9"/>
      <c r="O11" s="26"/>
      <c r="P11" s="26"/>
      <c r="Q11" s="9"/>
      <c r="R11" s="26"/>
      <c r="S11" s="9"/>
      <c r="T11" s="9"/>
      <c r="U11" s="9"/>
      <c r="V11" s="9"/>
      <c r="W11" s="9"/>
    </row>
    <row r="12" spans="1:23" ht="18.75" x14ac:dyDescent="0.3">
      <c r="A12" s="7" t="s">
        <v>340</v>
      </c>
      <c r="B12" s="7" t="s">
        <v>335</v>
      </c>
      <c r="C12" s="8" t="s">
        <v>47</v>
      </c>
      <c r="D12" s="20">
        <f t="shared" si="0"/>
        <v>7</v>
      </c>
      <c r="E12" s="9">
        <v>1</v>
      </c>
      <c r="F12" s="9">
        <v>1</v>
      </c>
      <c r="G12" s="9">
        <v>1</v>
      </c>
      <c r="H12" s="9"/>
      <c r="I12" s="9">
        <v>1</v>
      </c>
      <c r="J12" s="26"/>
      <c r="K12" s="26"/>
      <c r="L12" s="9">
        <v>1</v>
      </c>
      <c r="M12" s="9"/>
      <c r="N12" s="9">
        <v>1</v>
      </c>
      <c r="O12" s="26"/>
      <c r="P12" s="26"/>
      <c r="Q12" s="9">
        <v>1</v>
      </c>
      <c r="R12" s="26"/>
      <c r="S12" s="9"/>
      <c r="T12" s="9"/>
      <c r="U12" s="9"/>
      <c r="V12" s="9"/>
      <c r="W12" s="9"/>
    </row>
    <row r="13" spans="1:23" ht="18.75" x14ac:dyDescent="0.3">
      <c r="A13" s="7" t="s">
        <v>907</v>
      </c>
      <c r="B13" s="7" t="s">
        <v>626</v>
      </c>
      <c r="C13" s="8" t="s">
        <v>47</v>
      </c>
      <c r="D13" s="20">
        <f t="shared" si="0"/>
        <v>6</v>
      </c>
      <c r="E13" s="9">
        <v>1</v>
      </c>
      <c r="F13" s="9">
        <v>1</v>
      </c>
      <c r="G13" s="9"/>
      <c r="H13" s="9"/>
      <c r="I13" s="9">
        <v>1</v>
      </c>
      <c r="J13" s="26"/>
      <c r="K13" s="26"/>
      <c r="L13" s="9">
        <v>1</v>
      </c>
      <c r="M13" s="9"/>
      <c r="N13" s="9">
        <v>1</v>
      </c>
      <c r="O13" s="26"/>
      <c r="P13" s="26"/>
      <c r="Q13" s="9">
        <v>1</v>
      </c>
      <c r="R13" s="26"/>
      <c r="S13" s="9"/>
      <c r="T13" s="9"/>
      <c r="U13" s="9"/>
      <c r="V13" s="9"/>
      <c r="W13" s="9"/>
    </row>
    <row r="14" spans="1:23" ht="18.75" x14ac:dyDescent="0.3">
      <c r="A14" s="7" t="s">
        <v>907</v>
      </c>
      <c r="B14" s="7" t="s">
        <v>625</v>
      </c>
      <c r="C14" s="8" t="s">
        <v>47</v>
      </c>
      <c r="D14" s="20">
        <f t="shared" si="0"/>
        <v>6</v>
      </c>
      <c r="E14" s="9">
        <v>1</v>
      </c>
      <c r="F14" s="9">
        <v>1</v>
      </c>
      <c r="G14" s="9">
        <v>1</v>
      </c>
      <c r="H14" s="9"/>
      <c r="I14" s="9">
        <v>1</v>
      </c>
      <c r="J14" s="26"/>
      <c r="K14" s="26"/>
      <c r="L14" s="9">
        <v>1</v>
      </c>
      <c r="M14" s="9"/>
      <c r="N14" s="9">
        <v>1</v>
      </c>
      <c r="O14" s="26"/>
      <c r="P14" s="26"/>
      <c r="Q14" s="9"/>
      <c r="R14" s="26"/>
      <c r="S14" s="9"/>
      <c r="T14" s="9"/>
      <c r="U14" s="9"/>
      <c r="V14" s="9"/>
      <c r="W14" s="9"/>
    </row>
    <row r="15" spans="1:23" ht="18.75" x14ac:dyDescent="0.3">
      <c r="A15" s="7" t="s">
        <v>989</v>
      </c>
      <c r="B15" s="7" t="s">
        <v>990</v>
      </c>
      <c r="C15" s="8" t="s">
        <v>47</v>
      </c>
      <c r="D15" s="20">
        <f t="shared" ref="D15:D35" si="1">SUM(E15:W15)</f>
        <v>1</v>
      </c>
      <c r="E15" s="9"/>
      <c r="F15" s="9"/>
      <c r="G15" s="9"/>
      <c r="H15" s="9"/>
      <c r="I15" s="9"/>
      <c r="J15" s="26"/>
      <c r="K15" s="26"/>
      <c r="L15" s="9"/>
      <c r="M15" s="9"/>
      <c r="N15" s="9"/>
      <c r="O15" s="26"/>
      <c r="P15" s="26"/>
      <c r="Q15" s="9">
        <v>1</v>
      </c>
      <c r="R15" s="26"/>
      <c r="S15" s="9"/>
      <c r="T15" s="9"/>
      <c r="U15" s="9"/>
      <c r="V15" s="9"/>
      <c r="W15" s="9"/>
    </row>
    <row r="16" spans="1:23" ht="18.75" x14ac:dyDescent="0.3">
      <c r="A16" s="7"/>
      <c r="B16" s="7"/>
      <c r="C16" s="8"/>
      <c r="D16" s="20">
        <f t="shared" si="1"/>
        <v>0</v>
      </c>
      <c r="E16" s="9"/>
      <c r="F16" s="9"/>
      <c r="G16" s="9"/>
      <c r="H16" s="9"/>
      <c r="I16" s="9"/>
      <c r="J16" s="26"/>
      <c r="K16" s="26"/>
      <c r="L16" s="9"/>
      <c r="M16" s="9"/>
      <c r="N16" s="9"/>
      <c r="O16" s="26"/>
      <c r="P16" s="26"/>
      <c r="Q16" s="9"/>
      <c r="R16" s="26"/>
      <c r="S16" s="9"/>
      <c r="T16" s="9"/>
      <c r="U16" s="9"/>
      <c r="V16" s="9"/>
      <c r="W16" s="9"/>
    </row>
    <row r="17" spans="1:23" ht="18.75" x14ac:dyDescent="0.3">
      <c r="A17" s="7"/>
      <c r="B17" s="7"/>
      <c r="C17" s="8"/>
      <c r="D17" s="20">
        <f t="shared" si="1"/>
        <v>0</v>
      </c>
      <c r="E17" s="9"/>
      <c r="F17" s="9"/>
      <c r="G17" s="9"/>
      <c r="H17" s="9"/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  <c r="V17" s="9"/>
      <c r="W17" s="9"/>
    </row>
    <row r="18" spans="1:23" ht="18.75" x14ac:dyDescent="0.3">
      <c r="A18" s="7"/>
      <c r="B18" s="7"/>
      <c r="C18" s="8"/>
      <c r="D18" s="20">
        <f t="shared" si="1"/>
        <v>0</v>
      </c>
      <c r="E18" s="9"/>
      <c r="F18" s="9"/>
      <c r="G18" s="9"/>
      <c r="H18" s="9"/>
      <c r="I18" s="9"/>
      <c r="J18" s="26"/>
      <c r="K18" s="26"/>
      <c r="L18" s="9"/>
      <c r="M18" s="9"/>
      <c r="N18" s="9"/>
      <c r="O18" s="26"/>
      <c r="P18" s="26"/>
      <c r="Q18" s="9"/>
      <c r="R18" s="26"/>
      <c r="S18" s="9"/>
      <c r="T18" s="9"/>
      <c r="U18" s="9"/>
      <c r="V18" s="9"/>
      <c r="W18" s="9"/>
    </row>
    <row r="19" spans="1:23" ht="18.75" x14ac:dyDescent="0.3">
      <c r="A19" s="7"/>
      <c r="B19" s="7"/>
      <c r="C19" s="8"/>
      <c r="D19" s="20">
        <f t="shared" si="1"/>
        <v>0</v>
      </c>
      <c r="E19" s="9"/>
      <c r="F19" s="9"/>
      <c r="G19" s="9"/>
      <c r="H19" s="9"/>
      <c r="I19" s="9"/>
      <c r="J19" s="26"/>
      <c r="K19" s="26"/>
      <c r="L19" s="9"/>
      <c r="M19" s="9"/>
      <c r="N19" s="9"/>
      <c r="O19" s="26"/>
      <c r="P19" s="26"/>
      <c r="Q19" s="9"/>
      <c r="R19" s="26"/>
      <c r="S19" s="9"/>
      <c r="T19" s="9"/>
      <c r="U19" s="9"/>
      <c r="V19" s="9"/>
      <c r="W19" s="9"/>
    </row>
    <row r="20" spans="1:23" ht="18.75" x14ac:dyDescent="0.3">
      <c r="A20" s="7"/>
      <c r="B20" s="7"/>
      <c r="C20" s="8"/>
      <c r="D20" s="20">
        <f t="shared" si="1"/>
        <v>0</v>
      </c>
      <c r="E20" s="9"/>
      <c r="F20" s="9"/>
      <c r="G20" s="9"/>
      <c r="H20" s="9"/>
      <c r="I20" s="9"/>
      <c r="J20" s="26"/>
      <c r="K20" s="26"/>
      <c r="L20" s="9"/>
      <c r="M20" s="9"/>
      <c r="N20" s="9"/>
      <c r="O20" s="26"/>
      <c r="P20" s="26"/>
      <c r="Q20" s="9"/>
      <c r="R20" s="26"/>
      <c r="S20" s="9"/>
      <c r="T20" s="9"/>
      <c r="U20" s="9"/>
      <c r="V20" s="9"/>
      <c r="W20" s="9"/>
    </row>
    <row r="21" spans="1:23" ht="18.75" x14ac:dyDescent="0.3">
      <c r="A21" s="7"/>
      <c r="B21" s="7"/>
      <c r="C21" s="8"/>
      <c r="D21" s="20">
        <f t="shared" si="1"/>
        <v>0</v>
      </c>
      <c r="E21" s="9"/>
      <c r="F21" s="9"/>
      <c r="G21" s="9"/>
      <c r="H21" s="9"/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  <c r="V21" s="9"/>
      <c r="W21" s="9"/>
    </row>
    <row r="22" spans="1:23" ht="18.75" x14ac:dyDescent="0.3">
      <c r="A22" s="7"/>
      <c r="B22" s="7"/>
      <c r="C22" s="8"/>
      <c r="D22" s="20">
        <f t="shared" si="1"/>
        <v>0</v>
      </c>
      <c r="E22" s="9"/>
      <c r="F22" s="9"/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  <c r="V22" s="9"/>
      <c r="W22" s="9"/>
    </row>
    <row r="23" spans="1:23" ht="18.75" x14ac:dyDescent="0.3">
      <c r="A23" s="7"/>
      <c r="B23" s="7"/>
      <c r="C23" s="8"/>
      <c r="D23" s="20">
        <f t="shared" si="1"/>
        <v>0</v>
      </c>
      <c r="E23" s="9"/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  <c r="V23" s="9"/>
      <c r="W23" s="9"/>
    </row>
    <row r="24" spans="1:23" ht="18.75" x14ac:dyDescent="0.3">
      <c r="A24" s="7"/>
      <c r="B24" s="7"/>
      <c r="C24" s="8"/>
      <c r="D24" s="20">
        <f t="shared" si="1"/>
        <v>0</v>
      </c>
      <c r="E24" s="9"/>
      <c r="F24" s="9"/>
      <c r="G24" s="9"/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  <c r="V24" s="9"/>
      <c r="W24" s="9"/>
    </row>
    <row r="25" spans="1:23" ht="18.75" x14ac:dyDescent="0.3">
      <c r="A25" s="7"/>
      <c r="B25" s="7"/>
      <c r="C25" s="8"/>
      <c r="D25" s="20">
        <f t="shared" si="1"/>
        <v>0</v>
      </c>
      <c r="E25" s="9"/>
      <c r="F25" s="9"/>
      <c r="G25" s="9"/>
      <c r="H25" s="9"/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  <c r="V25" s="9"/>
      <c r="W25" s="9"/>
    </row>
    <row r="26" spans="1:23" ht="18.75" x14ac:dyDescent="0.3">
      <c r="A26" s="7"/>
      <c r="B26" s="7"/>
      <c r="C26" s="8"/>
      <c r="D26" s="20">
        <f t="shared" si="1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  <c r="V26" s="9"/>
      <c r="W26" s="9"/>
    </row>
    <row r="27" spans="1:23" ht="18.75" x14ac:dyDescent="0.3">
      <c r="A27" s="7"/>
      <c r="B27" s="7"/>
      <c r="C27" s="8"/>
      <c r="D27" s="20">
        <f t="shared" si="1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  <c r="V27" s="9"/>
      <c r="W27" s="9"/>
    </row>
    <row r="28" spans="1:23" ht="18.75" x14ac:dyDescent="0.3">
      <c r="A28" s="7"/>
      <c r="B28" s="7"/>
      <c r="C28" s="8"/>
      <c r="D28" s="20">
        <f t="shared" si="1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  <c r="V28" s="9"/>
      <c r="W28" s="9"/>
    </row>
    <row r="29" spans="1:23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  <c r="V29" s="9"/>
      <c r="W29" s="9"/>
    </row>
    <row r="30" spans="1:23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  <c r="V30" s="9"/>
      <c r="W30" s="9"/>
    </row>
    <row r="31" spans="1:23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  <c r="V31" s="9"/>
      <c r="W31" s="9"/>
    </row>
    <row r="32" spans="1:23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  <c r="V32" s="9"/>
      <c r="W32" s="9"/>
    </row>
    <row r="33" spans="1:23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  <c r="V33" s="9"/>
      <c r="W33" s="9"/>
    </row>
    <row r="34" spans="1:23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  <c r="V34" s="9"/>
      <c r="W34" s="9"/>
    </row>
    <row r="35" spans="1:23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  <c r="V35" s="9"/>
      <c r="W35" s="9"/>
    </row>
    <row r="36" spans="1:23" ht="18.75" x14ac:dyDescent="0.3">
      <c r="A36" s="7"/>
      <c r="B36" s="7"/>
      <c r="C36" s="8"/>
      <c r="D36" s="20">
        <f t="shared" ref="D36:D53" si="2">SUM(E36:W36)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  <c r="V36" s="9"/>
      <c r="W36" s="9"/>
    </row>
    <row r="37" spans="1:23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  <c r="V37" s="9"/>
      <c r="W37" s="9"/>
    </row>
    <row r="38" spans="1:23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  <c r="V38" s="9"/>
      <c r="W38" s="9"/>
    </row>
    <row r="39" spans="1:23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  <c r="V39" s="9"/>
      <c r="W39" s="9"/>
    </row>
    <row r="40" spans="1:23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  <c r="V40" s="9"/>
      <c r="W40" s="9"/>
    </row>
    <row r="41" spans="1:23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  <c r="V41" s="9"/>
      <c r="W41" s="9"/>
    </row>
    <row r="42" spans="1:23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  <c r="V42" s="9"/>
      <c r="W42" s="9"/>
    </row>
    <row r="43" spans="1:23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  <c r="V43" s="9"/>
      <c r="W43" s="9"/>
    </row>
    <row r="44" spans="1:23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  <c r="V44" s="9"/>
      <c r="W44" s="9"/>
    </row>
    <row r="45" spans="1:23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  <c r="V45" s="9"/>
      <c r="W45" s="9"/>
    </row>
    <row r="46" spans="1:23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  <c r="V46" s="9"/>
      <c r="W46" s="9"/>
    </row>
    <row r="47" spans="1:23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  <c r="V47" s="9"/>
      <c r="W47" s="9"/>
    </row>
    <row r="48" spans="1:23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  <c r="V48" s="9"/>
      <c r="W48" s="9"/>
    </row>
    <row r="49" spans="1:23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  <c r="V49" s="9"/>
      <c r="W49" s="9"/>
    </row>
    <row r="50" spans="1:23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  <c r="V50" s="9"/>
      <c r="W50" s="9"/>
    </row>
    <row r="51" spans="1:23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  <c r="V51" s="9"/>
      <c r="W51" s="9"/>
    </row>
    <row r="52" spans="1:23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  <c r="V52" s="9"/>
      <c r="W52" s="9"/>
    </row>
    <row r="53" spans="1:23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  <c r="V53" s="9"/>
      <c r="W53" s="9"/>
    </row>
    <row r="61" spans="1:23" ht="14.45" customHeight="1" x14ac:dyDescent="0.25"/>
    <row r="62" spans="1:23" ht="14.45" customHeight="1" x14ac:dyDescent="0.25"/>
  </sheetData>
  <sortState xmlns:xlrd2="http://schemas.microsoft.com/office/spreadsheetml/2017/richdata2" ref="A4:I14">
    <sortCondition ref="C4:C14"/>
    <sortCondition ref="A4:A14"/>
    <sortCondition ref="B4:B14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20A4E229-E0FE-4F3A-A8C9-3F354E483787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32C3-9ECE-46B2-8770-45AEBFDD5850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53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/>
      <c r="B4" s="7"/>
      <c r="C4" s="8"/>
      <c r="D4" s="18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18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1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1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1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1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1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1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1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1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1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1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1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1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1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1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1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1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1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1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1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1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1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1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1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1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1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1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1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1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1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1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18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18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18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18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18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18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18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18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18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18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18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18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18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18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18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18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18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18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F74D2CAF-16EC-465F-91B8-54ED9735602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AB91-41A8-4BDA-B711-22200C0D9F9D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54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880</v>
      </c>
      <c r="B4" s="7" t="s">
        <v>711</v>
      </c>
      <c r="C4" s="8" t="s">
        <v>81</v>
      </c>
      <c r="D4" s="18">
        <f t="shared" ref="D4:D9" si="0">SUM(E4:U4)</f>
        <v>2</v>
      </c>
      <c r="E4" s="9"/>
      <c r="F4" s="9"/>
      <c r="G4" s="9"/>
      <c r="H4" s="9"/>
      <c r="I4" s="9">
        <v>1</v>
      </c>
      <c r="J4" s="26"/>
      <c r="K4" s="26"/>
      <c r="L4" s="9">
        <v>1</v>
      </c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215</v>
      </c>
      <c r="B5" s="7" t="s">
        <v>216</v>
      </c>
      <c r="C5" s="8" t="s">
        <v>81</v>
      </c>
      <c r="D5" s="18">
        <f t="shared" si="0"/>
        <v>5</v>
      </c>
      <c r="E5" s="9">
        <v>1</v>
      </c>
      <c r="F5" s="9">
        <v>1</v>
      </c>
      <c r="G5" s="9">
        <v>1</v>
      </c>
      <c r="H5" s="9"/>
      <c r="I5" s="9">
        <v>1</v>
      </c>
      <c r="J5" s="26"/>
      <c r="K5" s="26"/>
      <c r="L5" s="9">
        <v>1</v>
      </c>
      <c r="M5" s="9"/>
      <c r="N5" s="9"/>
      <c r="O5" s="26"/>
      <c r="P5" s="26"/>
      <c r="Q5" s="9"/>
      <c r="R5" s="26"/>
      <c r="S5" s="9"/>
      <c r="T5" s="9"/>
      <c r="U5" s="9"/>
    </row>
    <row r="6" spans="1:21" ht="18.75" x14ac:dyDescent="0.3">
      <c r="A6" s="7" t="s">
        <v>316</v>
      </c>
      <c r="B6" s="7" t="s">
        <v>220</v>
      </c>
      <c r="C6" s="8" t="s">
        <v>81</v>
      </c>
      <c r="D6" s="18">
        <f t="shared" si="0"/>
        <v>5</v>
      </c>
      <c r="E6" s="9">
        <v>1</v>
      </c>
      <c r="F6" s="9">
        <v>1</v>
      </c>
      <c r="G6" s="9">
        <v>1</v>
      </c>
      <c r="H6" s="9"/>
      <c r="I6" s="9">
        <v>1</v>
      </c>
      <c r="J6" s="26"/>
      <c r="K6" s="26"/>
      <c r="L6" s="9">
        <v>1</v>
      </c>
      <c r="M6" s="9"/>
      <c r="N6" s="9"/>
      <c r="O6" s="26"/>
      <c r="P6" s="26"/>
      <c r="Q6" s="9"/>
      <c r="R6" s="26"/>
      <c r="S6" s="9"/>
      <c r="T6" s="9"/>
      <c r="U6" s="9"/>
    </row>
    <row r="7" spans="1:21" ht="18.75" x14ac:dyDescent="0.3">
      <c r="A7" s="7" t="s">
        <v>213</v>
      </c>
      <c r="B7" s="7" t="s">
        <v>214</v>
      </c>
      <c r="C7" s="8" t="s">
        <v>81</v>
      </c>
      <c r="D7" s="18">
        <f t="shared" si="0"/>
        <v>5</v>
      </c>
      <c r="E7" s="9">
        <v>1</v>
      </c>
      <c r="F7" s="9">
        <v>1</v>
      </c>
      <c r="G7" s="9">
        <v>1</v>
      </c>
      <c r="H7" s="9"/>
      <c r="I7" s="9">
        <v>1</v>
      </c>
      <c r="J7" s="26"/>
      <c r="K7" s="26"/>
      <c r="L7" s="9">
        <v>1</v>
      </c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225</v>
      </c>
      <c r="B8" s="7" t="s">
        <v>143</v>
      </c>
      <c r="C8" s="8" t="s">
        <v>81</v>
      </c>
      <c r="D8" s="18">
        <f t="shared" si="0"/>
        <v>5</v>
      </c>
      <c r="E8" s="9">
        <v>1</v>
      </c>
      <c r="F8" s="9">
        <v>1</v>
      </c>
      <c r="G8" s="9">
        <v>1</v>
      </c>
      <c r="H8" s="9"/>
      <c r="I8" s="9">
        <v>1</v>
      </c>
      <c r="J8" s="26"/>
      <c r="K8" s="26"/>
      <c r="L8" s="9">
        <v>1</v>
      </c>
      <c r="M8" s="9"/>
      <c r="N8" s="9"/>
      <c r="O8" s="26"/>
      <c r="P8" s="26"/>
      <c r="Q8" s="9"/>
      <c r="R8" s="26"/>
      <c r="S8" s="9"/>
      <c r="T8" s="9"/>
      <c r="U8" s="9"/>
    </row>
    <row r="9" spans="1:21" ht="18.75" x14ac:dyDescent="0.3">
      <c r="A9" s="7" t="s">
        <v>211</v>
      </c>
      <c r="B9" s="7" t="s">
        <v>212</v>
      </c>
      <c r="C9" s="8" t="s">
        <v>81</v>
      </c>
      <c r="D9" s="18">
        <f t="shared" si="0"/>
        <v>5</v>
      </c>
      <c r="E9" s="9">
        <v>1</v>
      </c>
      <c r="F9" s="9">
        <v>1</v>
      </c>
      <c r="G9" s="9">
        <v>1</v>
      </c>
      <c r="H9" s="9"/>
      <c r="I9" s="9">
        <v>1</v>
      </c>
      <c r="J9" s="26"/>
      <c r="K9" s="26"/>
      <c r="L9" s="9">
        <v>1</v>
      </c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261</v>
      </c>
      <c r="B10" s="7" t="s">
        <v>214</v>
      </c>
      <c r="C10" s="8" t="s">
        <v>46</v>
      </c>
      <c r="D10" s="18">
        <f t="shared" ref="D10:D20" si="1">SUM(E10:U10)</f>
        <v>8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26"/>
      <c r="K10" s="26"/>
      <c r="L10" s="9">
        <v>1</v>
      </c>
      <c r="M10" s="9"/>
      <c r="N10" s="9">
        <v>1</v>
      </c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259</v>
      </c>
      <c r="B11" s="7" t="s">
        <v>260</v>
      </c>
      <c r="C11" s="8" t="s">
        <v>46</v>
      </c>
      <c r="D11" s="18">
        <f t="shared" si="1"/>
        <v>7</v>
      </c>
      <c r="E11" s="9">
        <v>1</v>
      </c>
      <c r="F11" s="9">
        <v>1</v>
      </c>
      <c r="G11" s="9">
        <v>1</v>
      </c>
      <c r="H11" s="9"/>
      <c r="I11" s="9">
        <v>1</v>
      </c>
      <c r="J11" s="26"/>
      <c r="K11" s="26"/>
      <c r="L11" s="9">
        <v>1</v>
      </c>
      <c r="M11" s="9"/>
      <c r="N11" s="9">
        <v>1</v>
      </c>
      <c r="O11" s="26"/>
      <c r="P11" s="26"/>
      <c r="Q11" s="9">
        <v>1</v>
      </c>
      <c r="R11" s="26"/>
      <c r="S11" s="9"/>
      <c r="T11" s="9"/>
      <c r="U11" s="9"/>
    </row>
    <row r="12" spans="1:21" ht="18.75" x14ac:dyDescent="0.3">
      <c r="A12" s="7" t="s">
        <v>264</v>
      </c>
      <c r="B12" s="7" t="s">
        <v>265</v>
      </c>
      <c r="C12" s="8" t="s">
        <v>46</v>
      </c>
      <c r="D12" s="18">
        <f t="shared" si="1"/>
        <v>8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26"/>
      <c r="K12" s="26"/>
      <c r="L12" s="9">
        <v>1</v>
      </c>
      <c r="M12" s="9"/>
      <c r="N12" s="9">
        <v>1</v>
      </c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972</v>
      </c>
      <c r="B13" s="7" t="s">
        <v>523</v>
      </c>
      <c r="C13" s="8" t="s">
        <v>46</v>
      </c>
      <c r="D13" s="18">
        <f t="shared" si="1"/>
        <v>2</v>
      </c>
      <c r="E13" s="9"/>
      <c r="F13" s="9"/>
      <c r="G13" s="9"/>
      <c r="H13" s="9"/>
      <c r="I13" s="9"/>
      <c r="J13" s="26"/>
      <c r="K13" s="26"/>
      <c r="L13" s="9">
        <v>1</v>
      </c>
      <c r="M13" s="9"/>
      <c r="N13" s="9"/>
      <c r="O13" s="26"/>
      <c r="P13" s="26"/>
      <c r="Q13" s="9">
        <v>1</v>
      </c>
      <c r="R13" s="26"/>
      <c r="S13" s="9"/>
      <c r="T13" s="9"/>
      <c r="U13" s="9"/>
    </row>
    <row r="14" spans="1:21" ht="18.75" x14ac:dyDescent="0.3">
      <c r="A14" s="7" t="s">
        <v>262</v>
      </c>
      <c r="B14" s="7" t="s">
        <v>263</v>
      </c>
      <c r="C14" s="8" t="s">
        <v>46</v>
      </c>
      <c r="D14" s="18">
        <f t="shared" si="1"/>
        <v>8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26"/>
      <c r="K14" s="26"/>
      <c r="L14" s="9">
        <v>1</v>
      </c>
      <c r="M14" s="9"/>
      <c r="N14" s="9">
        <v>1</v>
      </c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169</v>
      </c>
      <c r="B15" s="7" t="s">
        <v>385</v>
      </c>
      <c r="C15" s="8" t="s">
        <v>46</v>
      </c>
      <c r="D15" s="18">
        <f t="shared" si="1"/>
        <v>5</v>
      </c>
      <c r="E15" s="9"/>
      <c r="F15" s="9"/>
      <c r="G15" s="9">
        <v>1</v>
      </c>
      <c r="H15" s="9">
        <v>1</v>
      </c>
      <c r="I15" s="9">
        <v>1</v>
      </c>
      <c r="J15" s="26"/>
      <c r="K15" s="26"/>
      <c r="L15" s="9"/>
      <c r="M15" s="9"/>
      <c r="N15" s="9">
        <v>1</v>
      </c>
      <c r="O15" s="26"/>
      <c r="P15" s="26"/>
      <c r="Q15" s="9">
        <v>1</v>
      </c>
      <c r="R15" s="26"/>
      <c r="S15" s="9"/>
      <c r="T15" s="9"/>
      <c r="U15" s="9"/>
    </row>
    <row r="16" spans="1:21" ht="18.75" x14ac:dyDescent="0.3">
      <c r="A16" s="7" t="s">
        <v>266</v>
      </c>
      <c r="B16" s="7" t="s">
        <v>267</v>
      </c>
      <c r="C16" s="8" t="s">
        <v>46</v>
      </c>
      <c r="D16" s="18">
        <f t="shared" si="1"/>
        <v>3</v>
      </c>
      <c r="E16" s="9">
        <v>1</v>
      </c>
      <c r="F16" s="9"/>
      <c r="G16" s="9"/>
      <c r="H16" s="9"/>
      <c r="I16" s="9"/>
      <c r="J16" s="26"/>
      <c r="K16" s="26"/>
      <c r="L16" s="9"/>
      <c r="M16" s="9"/>
      <c r="N16" s="9">
        <v>1</v>
      </c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 t="s">
        <v>987</v>
      </c>
      <c r="B17" s="7" t="s">
        <v>955</v>
      </c>
      <c r="C17" s="8" t="s">
        <v>46</v>
      </c>
      <c r="D17" s="18">
        <f t="shared" si="1"/>
        <v>1</v>
      </c>
      <c r="E17" s="9"/>
      <c r="F17" s="9"/>
      <c r="G17" s="9"/>
      <c r="H17" s="9"/>
      <c r="I17" s="9"/>
      <c r="J17" s="26"/>
      <c r="K17" s="26"/>
      <c r="L17" s="9"/>
      <c r="M17" s="9"/>
      <c r="N17" s="9"/>
      <c r="O17" s="26"/>
      <c r="P17" s="26"/>
      <c r="Q17" s="9">
        <v>1</v>
      </c>
      <c r="R17" s="26"/>
      <c r="S17" s="9"/>
      <c r="T17" s="9"/>
      <c r="U17" s="9"/>
    </row>
    <row r="18" spans="1:21" ht="18.75" x14ac:dyDescent="0.3">
      <c r="A18" s="7" t="s">
        <v>571</v>
      </c>
      <c r="B18" s="7" t="s">
        <v>572</v>
      </c>
      <c r="C18" s="8" t="s">
        <v>47</v>
      </c>
      <c r="D18" s="18">
        <f t="shared" si="1"/>
        <v>8</v>
      </c>
      <c r="E18" s="9">
        <v>1</v>
      </c>
      <c r="F18" s="9">
        <v>1</v>
      </c>
      <c r="G18" s="9">
        <v>1</v>
      </c>
      <c r="H18" s="9"/>
      <c r="I18" s="9">
        <v>1</v>
      </c>
      <c r="J18" s="26"/>
      <c r="K18" s="26"/>
      <c r="L18" s="9">
        <v>1</v>
      </c>
      <c r="M18" s="9">
        <v>1</v>
      </c>
      <c r="N18" s="9">
        <v>1</v>
      </c>
      <c r="O18" s="26"/>
      <c r="P18" s="26"/>
      <c r="Q18" s="9">
        <v>1</v>
      </c>
      <c r="R18" s="26"/>
      <c r="S18" s="9"/>
      <c r="T18" s="9"/>
      <c r="U18" s="9"/>
    </row>
    <row r="19" spans="1:21" ht="18.75" x14ac:dyDescent="0.3">
      <c r="A19" s="7" t="s">
        <v>570</v>
      </c>
      <c r="B19" s="7" t="s">
        <v>210</v>
      </c>
      <c r="C19" s="8" t="s">
        <v>47</v>
      </c>
      <c r="D19" s="18">
        <f t="shared" si="1"/>
        <v>4</v>
      </c>
      <c r="E19" s="9">
        <v>1</v>
      </c>
      <c r="F19" s="9">
        <v>1</v>
      </c>
      <c r="G19" s="9"/>
      <c r="H19" s="9"/>
      <c r="I19" s="9"/>
      <c r="J19" s="26"/>
      <c r="K19" s="26"/>
      <c r="L19" s="9">
        <v>1</v>
      </c>
      <c r="M19" s="9">
        <v>1</v>
      </c>
      <c r="N19" s="9"/>
      <c r="O19" s="26"/>
      <c r="P19" s="26"/>
      <c r="Q19" s="9"/>
      <c r="R19" s="26"/>
      <c r="S19" s="9"/>
      <c r="T19" s="9"/>
      <c r="U19" s="9"/>
    </row>
    <row r="20" spans="1:21" ht="18.75" x14ac:dyDescent="0.3">
      <c r="A20" s="7" t="s">
        <v>568</v>
      </c>
      <c r="B20" s="7" t="s">
        <v>569</v>
      </c>
      <c r="C20" s="8" t="s">
        <v>47</v>
      </c>
      <c r="D20" s="18">
        <f t="shared" si="1"/>
        <v>8</v>
      </c>
      <c r="E20" s="9">
        <v>1</v>
      </c>
      <c r="F20" s="9">
        <v>1</v>
      </c>
      <c r="G20" s="9">
        <v>1</v>
      </c>
      <c r="H20" s="9"/>
      <c r="I20" s="9">
        <v>1</v>
      </c>
      <c r="J20" s="26"/>
      <c r="K20" s="26"/>
      <c r="L20" s="9">
        <v>1</v>
      </c>
      <c r="M20" s="9">
        <v>1</v>
      </c>
      <c r="N20" s="9">
        <v>1</v>
      </c>
      <c r="O20" s="26"/>
      <c r="P20" s="26"/>
      <c r="Q20" s="9">
        <v>1</v>
      </c>
      <c r="R20" s="26"/>
      <c r="S20" s="9"/>
      <c r="T20" s="9"/>
      <c r="U20" s="9"/>
    </row>
    <row r="21" spans="1:21" ht="18.75" x14ac:dyDescent="0.3">
      <c r="A21" s="7"/>
      <c r="B21" s="7"/>
      <c r="C21" s="8"/>
      <c r="D21" s="18">
        <f t="shared" ref="D21:D35" si="2">SUM(E21:U21)</f>
        <v>0</v>
      </c>
      <c r="E21" s="9"/>
      <c r="F21" s="9"/>
      <c r="G21" s="9"/>
      <c r="H21" s="9"/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/>
      <c r="B22" s="7"/>
      <c r="C22" s="8"/>
      <c r="D22" s="18">
        <f t="shared" si="2"/>
        <v>0</v>
      </c>
      <c r="E22" s="9"/>
      <c r="F22" s="9"/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/>
      <c r="B23" s="7"/>
      <c r="C23" s="8"/>
      <c r="D23" s="18">
        <f t="shared" si="2"/>
        <v>0</v>
      </c>
      <c r="E23" s="9"/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/>
      <c r="B24" s="7"/>
      <c r="C24" s="8"/>
      <c r="D24" s="18">
        <f t="shared" si="2"/>
        <v>0</v>
      </c>
      <c r="E24" s="9"/>
      <c r="F24" s="9"/>
      <c r="G24" s="9"/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</row>
    <row r="25" spans="1:21" ht="18.75" x14ac:dyDescent="0.3">
      <c r="A25" s="7"/>
      <c r="B25" s="7"/>
      <c r="C25" s="8"/>
      <c r="D25" s="18">
        <f t="shared" si="2"/>
        <v>0</v>
      </c>
      <c r="E25" s="9"/>
      <c r="F25" s="9"/>
      <c r="G25" s="9"/>
      <c r="H25" s="9"/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</row>
    <row r="26" spans="1:21" ht="18.75" x14ac:dyDescent="0.3">
      <c r="A26" s="7"/>
      <c r="B26" s="7"/>
      <c r="C26" s="8"/>
      <c r="D26" s="18">
        <f t="shared" si="2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</row>
    <row r="27" spans="1:21" ht="18.75" x14ac:dyDescent="0.3">
      <c r="A27" s="7"/>
      <c r="B27" s="7"/>
      <c r="C27" s="8"/>
      <c r="D27" s="18">
        <f t="shared" si="2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</row>
    <row r="28" spans="1:21" ht="18.75" x14ac:dyDescent="0.3">
      <c r="A28" s="7"/>
      <c r="B28" s="7"/>
      <c r="C28" s="8"/>
      <c r="D28" s="18">
        <f t="shared" si="2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</row>
    <row r="29" spans="1:21" ht="18.75" x14ac:dyDescent="0.3">
      <c r="A29" s="7"/>
      <c r="B29" s="7"/>
      <c r="C29" s="8"/>
      <c r="D29" s="18">
        <f t="shared" si="2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18">
        <f t="shared" si="2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18">
        <f t="shared" si="2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18">
        <f t="shared" si="2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18">
        <f t="shared" si="2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18">
        <f t="shared" si="2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18">
        <f t="shared" si="2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18">
        <f t="shared" ref="D36:D53" si="3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18">
        <f t="shared" si="3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18">
        <f t="shared" si="3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18">
        <f t="shared" si="3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18">
        <f t="shared" si="3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18">
        <f t="shared" si="3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18">
        <f t="shared" si="3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18">
        <f t="shared" si="3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18">
        <f t="shared" si="3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18">
        <f t="shared" si="3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18">
        <f t="shared" si="3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18">
        <f t="shared" si="3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18">
        <f t="shared" si="3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18">
        <f t="shared" si="3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18">
        <f t="shared" si="3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18">
        <f t="shared" si="3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18">
        <f t="shared" si="3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18">
        <f t="shared" si="3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10:Q20">
    <sortCondition ref="C10:C20"/>
    <sortCondition ref="A10:A20"/>
    <sortCondition ref="B10:B20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0F5B6B3B-3C47-4E5E-9178-3275B56C4A1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4DF6-289D-45D5-9D8A-E6D2B52FEFF5}">
  <dimension ref="A1:V48"/>
  <sheetViews>
    <sheetView zoomScale="75" zoomScaleNormal="75" zoomScaleSheetLayoutView="75" workbookViewId="0">
      <pane ySplit="3" topLeftCell="A4" activePane="bottomLeft" state="frozen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2021</v>
      </c>
      <c r="B1" s="36" t="s">
        <v>55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</row>
    <row r="3" spans="1:22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</row>
    <row r="4" spans="1:22" ht="18.75" x14ac:dyDescent="0.3">
      <c r="A4" s="7" t="s">
        <v>941</v>
      </c>
      <c r="B4" s="7" t="s">
        <v>942</v>
      </c>
      <c r="C4" s="8" t="s">
        <v>81</v>
      </c>
      <c r="D4" s="8"/>
      <c r="E4" s="18">
        <f t="shared" ref="E4:E24" si="0">SUM(F4:V4)</f>
        <v>1</v>
      </c>
      <c r="F4" s="9"/>
      <c r="G4" s="9"/>
      <c r="H4" s="9">
        <v>1</v>
      </c>
      <c r="I4" s="9"/>
      <c r="J4" s="9"/>
      <c r="K4" s="26"/>
      <c r="L4" s="26"/>
      <c r="M4" s="9"/>
      <c r="N4" s="9"/>
      <c r="O4" s="9"/>
      <c r="P4" s="26"/>
      <c r="Q4" s="26"/>
      <c r="R4" s="9"/>
      <c r="S4" s="26"/>
      <c r="T4" s="9"/>
      <c r="U4" s="9"/>
      <c r="V4" s="9"/>
    </row>
    <row r="5" spans="1:22" ht="18.75" x14ac:dyDescent="0.3">
      <c r="A5" s="7" t="s">
        <v>939</v>
      </c>
      <c r="B5" s="7" t="s">
        <v>940</v>
      </c>
      <c r="C5" s="8" t="s">
        <v>81</v>
      </c>
      <c r="D5" s="8"/>
      <c r="E5" s="18">
        <f t="shared" si="0"/>
        <v>1</v>
      </c>
      <c r="F5" s="9"/>
      <c r="G5" s="9"/>
      <c r="H5" s="9">
        <v>1</v>
      </c>
      <c r="I5" s="9"/>
      <c r="J5" s="9"/>
      <c r="K5" s="26"/>
      <c r="L5" s="26"/>
      <c r="M5" s="9"/>
      <c r="N5" s="9"/>
      <c r="O5" s="9"/>
      <c r="P5" s="26"/>
      <c r="Q5" s="26"/>
      <c r="R5" s="9"/>
      <c r="S5" s="26"/>
      <c r="T5" s="9"/>
      <c r="U5" s="9"/>
      <c r="V5" s="9"/>
    </row>
    <row r="6" spans="1:22" ht="18.75" x14ac:dyDescent="0.3">
      <c r="A6" s="7" t="s">
        <v>938</v>
      </c>
      <c r="B6" s="7" t="s">
        <v>83</v>
      </c>
      <c r="C6" s="8" t="s">
        <v>81</v>
      </c>
      <c r="D6" s="8"/>
      <c r="E6" s="18">
        <f t="shared" si="0"/>
        <v>1</v>
      </c>
      <c r="F6" s="9"/>
      <c r="G6" s="9"/>
      <c r="H6" s="9">
        <v>1</v>
      </c>
      <c r="I6" s="9"/>
      <c r="J6" s="9"/>
      <c r="K6" s="26"/>
      <c r="L6" s="26"/>
      <c r="M6" s="9"/>
      <c r="N6" s="9"/>
      <c r="O6" s="9"/>
      <c r="P6" s="26"/>
      <c r="Q6" s="26"/>
      <c r="R6" s="9"/>
      <c r="S6" s="26"/>
      <c r="T6" s="9"/>
      <c r="U6" s="9"/>
      <c r="V6" s="9"/>
    </row>
    <row r="7" spans="1:22" ht="18.75" x14ac:dyDescent="0.3">
      <c r="A7" s="7" t="s">
        <v>347</v>
      </c>
      <c r="B7" s="7" t="s">
        <v>80</v>
      </c>
      <c r="C7" s="8" t="s">
        <v>46</v>
      </c>
      <c r="D7" s="8" t="s">
        <v>319</v>
      </c>
      <c r="E7" s="18">
        <f t="shared" si="0"/>
        <v>8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26"/>
      <c r="L7" s="26"/>
      <c r="M7" s="9">
        <v>1</v>
      </c>
      <c r="N7" s="9"/>
      <c r="O7" s="9">
        <v>1</v>
      </c>
      <c r="P7" s="26"/>
      <c r="Q7" s="26"/>
      <c r="R7" s="9">
        <v>1</v>
      </c>
      <c r="S7" s="26"/>
      <c r="T7" s="9"/>
      <c r="U7" s="9"/>
      <c r="V7" s="9"/>
    </row>
    <row r="8" spans="1:22" ht="18.75" x14ac:dyDescent="0.3">
      <c r="A8" s="7" t="s">
        <v>347</v>
      </c>
      <c r="B8" s="7" t="s">
        <v>328</v>
      </c>
      <c r="C8" s="8" t="s">
        <v>46</v>
      </c>
      <c r="D8" s="8" t="s">
        <v>319</v>
      </c>
      <c r="E8" s="18">
        <f t="shared" si="0"/>
        <v>8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26"/>
      <c r="L8" s="26"/>
      <c r="M8" s="9">
        <v>1</v>
      </c>
      <c r="N8" s="9"/>
      <c r="O8" s="9">
        <v>1</v>
      </c>
      <c r="P8" s="26"/>
      <c r="Q8" s="26"/>
      <c r="R8" s="9">
        <v>1</v>
      </c>
      <c r="S8" s="26"/>
      <c r="T8" s="9"/>
      <c r="U8" s="9"/>
      <c r="V8" s="9"/>
    </row>
    <row r="9" spans="1:22" ht="18.75" x14ac:dyDescent="0.3">
      <c r="A9" s="7" t="s">
        <v>350</v>
      </c>
      <c r="B9" s="7" t="s">
        <v>230</v>
      </c>
      <c r="C9" s="8" t="s">
        <v>46</v>
      </c>
      <c r="D9" s="8" t="s">
        <v>319</v>
      </c>
      <c r="E9" s="18">
        <f t="shared" si="0"/>
        <v>1</v>
      </c>
      <c r="F9" s="9">
        <v>1</v>
      </c>
      <c r="G9" s="9"/>
      <c r="H9" s="9"/>
      <c r="I9" s="9"/>
      <c r="J9" s="9"/>
      <c r="K9" s="26"/>
      <c r="L9" s="26"/>
      <c r="M9" s="9"/>
      <c r="N9" s="9"/>
      <c r="O9" s="9"/>
      <c r="P9" s="26"/>
      <c r="Q9" s="26"/>
      <c r="R9" s="9"/>
      <c r="S9" s="26"/>
      <c r="T9" s="9"/>
      <c r="U9" s="9"/>
      <c r="V9" s="9"/>
    </row>
    <row r="10" spans="1:22" ht="18.75" x14ac:dyDescent="0.3">
      <c r="A10" s="7" t="s">
        <v>349</v>
      </c>
      <c r="B10" s="7" t="s">
        <v>228</v>
      </c>
      <c r="C10" s="8" t="s">
        <v>46</v>
      </c>
      <c r="D10" s="8" t="s">
        <v>319</v>
      </c>
      <c r="E10" s="18">
        <f t="shared" si="0"/>
        <v>2</v>
      </c>
      <c r="F10" s="9">
        <v>1</v>
      </c>
      <c r="G10" s="9"/>
      <c r="H10" s="9"/>
      <c r="I10" s="9">
        <v>1</v>
      </c>
      <c r="J10" s="9"/>
      <c r="K10" s="26"/>
      <c r="L10" s="26"/>
      <c r="M10" s="9"/>
      <c r="N10" s="9"/>
      <c r="O10" s="9"/>
      <c r="P10" s="26"/>
      <c r="Q10" s="26"/>
      <c r="R10" s="9"/>
      <c r="S10" s="26"/>
      <c r="T10" s="9"/>
      <c r="U10" s="9"/>
      <c r="V10" s="9"/>
    </row>
    <row r="11" spans="1:22" ht="18.75" x14ac:dyDescent="0.3">
      <c r="A11" s="7" t="s">
        <v>88</v>
      </c>
      <c r="B11" s="7" t="s">
        <v>348</v>
      </c>
      <c r="C11" s="8" t="s">
        <v>46</v>
      </c>
      <c r="D11" s="8" t="s">
        <v>319</v>
      </c>
      <c r="E11" s="18">
        <f t="shared" si="0"/>
        <v>5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6"/>
      <c r="L11" s="26"/>
      <c r="M11" s="9"/>
      <c r="N11" s="9"/>
      <c r="O11" s="9"/>
      <c r="P11" s="26"/>
      <c r="Q11" s="26"/>
      <c r="R11" s="9"/>
      <c r="S11" s="26"/>
      <c r="T11" s="9"/>
      <c r="U11" s="9"/>
      <c r="V11" s="9"/>
    </row>
    <row r="12" spans="1:22" ht="18.75" x14ac:dyDescent="0.3">
      <c r="A12" s="7" t="s">
        <v>346</v>
      </c>
      <c r="B12" s="7" t="s">
        <v>212</v>
      </c>
      <c r="C12" s="8" t="s">
        <v>46</v>
      </c>
      <c r="D12" s="8" t="s">
        <v>319</v>
      </c>
      <c r="E12" s="18">
        <f t="shared" si="0"/>
        <v>8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6"/>
      <c r="L12" s="26"/>
      <c r="M12" s="9">
        <v>1</v>
      </c>
      <c r="N12" s="9"/>
      <c r="O12" s="9">
        <v>1</v>
      </c>
      <c r="P12" s="26"/>
      <c r="Q12" s="26"/>
      <c r="R12" s="9">
        <v>1</v>
      </c>
      <c r="S12" s="26"/>
      <c r="T12" s="9"/>
      <c r="U12" s="9"/>
      <c r="V12" s="9"/>
    </row>
    <row r="13" spans="1:22" ht="18.75" x14ac:dyDescent="0.3">
      <c r="A13" s="7" t="s">
        <v>342</v>
      </c>
      <c r="B13" s="7" t="s">
        <v>551</v>
      </c>
      <c r="C13" s="8" t="s">
        <v>46</v>
      </c>
      <c r="D13" s="8" t="s">
        <v>319</v>
      </c>
      <c r="E13" s="18">
        <f t="shared" si="0"/>
        <v>5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6"/>
      <c r="L13" s="26"/>
      <c r="M13" s="9"/>
      <c r="N13" s="9"/>
      <c r="O13" s="9"/>
      <c r="P13" s="26"/>
      <c r="Q13" s="26"/>
      <c r="R13" s="9"/>
      <c r="S13" s="26"/>
      <c r="T13" s="9"/>
      <c r="U13" s="9"/>
      <c r="V13" s="9"/>
    </row>
    <row r="14" spans="1:22" ht="18.75" x14ac:dyDescent="0.3">
      <c r="A14" s="7" t="s">
        <v>562</v>
      </c>
      <c r="B14" s="7" t="s">
        <v>298</v>
      </c>
      <c r="C14" s="8" t="s">
        <v>47</v>
      </c>
      <c r="D14" s="8"/>
      <c r="E14" s="18">
        <f t="shared" si="0"/>
        <v>9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26"/>
      <c r="L14" s="26"/>
      <c r="M14" s="9">
        <v>1</v>
      </c>
      <c r="N14" s="9">
        <v>1</v>
      </c>
      <c r="O14" s="9">
        <v>1</v>
      </c>
      <c r="P14" s="26"/>
      <c r="Q14" s="26"/>
      <c r="R14" s="9">
        <v>1</v>
      </c>
      <c r="S14" s="26"/>
      <c r="T14" s="9"/>
      <c r="U14" s="9"/>
      <c r="V14" s="9"/>
    </row>
    <row r="15" spans="1:22" ht="18.75" x14ac:dyDescent="0.3">
      <c r="A15" s="7" t="s">
        <v>868</v>
      </c>
      <c r="B15" s="7" t="s">
        <v>564</v>
      </c>
      <c r="C15" s="8" t="s">
        <v>47</v>
      </c>
      <c r="D15" s="8"/>
      <c r="E15" s="18">
        <f t="shared" si="0"/>
        <v>9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26"/>
      <c r="L15" s="26"/>
      <c r="M15" s="9">
        <v>1</v>
      </c>
      <c r="N15" s="9">
        <v>1</v>
      </c>
      <c r="O15" s="9">
        <v>1</v>
      </c>
      <c r="P15" s="26"/>
      <c r="Q15" s="26"/>
      <c r="R15" s="9">
        <v>1</v>
      </c>
      <c r="S15" s="26"/>
      <c r="T15" s="9"/>
      <c r="U15" s="9"/>
      <c r="V15" s="9"/>
    </row>
    <row r="16" spans="1:22" ht="18.75" x14ac:dyDescent="0.3">
      <c r="A16" s="7" t="s">
        <v>563</v>
      </c>
      <c r="B16" s="7" t="s">
        <v>230</v>
      </c>
      <c r="C16" s="8" t="s">
        <v>47</v>
      </c>
      <c r="D16" s="8"/>
      <c r="E16" s="18">
        <f t="shared" si="0"/>
        <v>8</v>
      </c>
      <c r="F16" s="9">
        <v>1</v>
      </c>
      <c r="G16" s="9"/>
      <c r="H16" s="9">
        <v>1</v>
      </c>
      <c r="I16" s="9">
        <v>1</v>
      </c>
      <c r="J16" s="9">
        <v>1</v>
      </c>
      <c r="K16" s="26"/>
      <c r="L16" s="26"/>
      <c r="M16" s="9">
        <v>1</v>
      </c>
      <c r="N16" s="9">
        <v>1</v>
      </c>
      <c r="O16" s="9">
        <v>1</v>
      </c>
      <c r="P16" s="26"/>
      <c r="Q16" s="26"/>
      <c r="R16" s="9">
        <v>1</v>
      </c>
      <c r="S16" s="26"/>
      <c r="T16" s="9"/>
      <c r="U16" s="9"/>
      <c r="V16" s="9"/>
    </row>
    <row r="17" spans="1:22" ht="18.75" x14ac:dyDescent="0.3">
      <c r="A17" s="7" t="s">
        <v>902</v>
      </c>
      <c r="B17" s="7" t="s">
        <v>144</v>
      </c>
      <c r="C17" s="8" t="s">
        <v>47</v>
      </c>
      <c r="D17" s="8"/>
      <c r="E17" s="18">
        <f t="shared" si="0"/>
        <v>4</v>
      </c>
      <c r="F17" s="9"/>
      <c r="G17" s="9"/>
      <c r="H17" s="9"/>
      <c r="I17" s="9">
        <v>1</v>
      </c>
      <c r="J17" s="9">
        <v>1</v>
      </c>
      <c r="K17" s="26"/>
      <c r="L17" s="26"/>
      <c r="M17" s="9">
        <v>1</v>
      </c>
      <c r="N17" s="9">
        <v>1</v>
      </c>
      <c r="O17" s="9"/>
      <c r="P17" s="26"/>
      <c r="Q17" s="26"/>
      <c r="R17" s="9"/>
      <c r="S17" s="26"/>
      <c r="T17" s="9"/>
      <c r="U17" s="9"/>
      <c r="V17" s="9"/>
    </row>
    <row r="18" spans="1:22" ht="18.75" x14ac:dyDescent="0.3">
      <c r="A18" s="7" t="s">
        <v>558</v>
      </c>
      <c r="B18" s="7" t="s">
        <v>559</v>
      </c>
      <c r="C18" s="8" t="s">
        <v>47</v>
      </c>
      <c r="D18" s="8"/>
      <c r="E18" s="18">
        <f t="shared" si="0"/>
        <v>7</v>
      </c>
      <c r="F18" s="9">
        <v>1</v>
      </c>
      <c r="G18" s="9">
        <v>1</v>
      </c>
      <c r="H18" s="9">
        <v>1</v>
      </c>
      <c r="I18" s="9">
        <v>1</v>
      </c>
      <c r="J18" s="9"/>
      <c r="K18" s="26"/>
      <c r="L18" s="26"/>
      <c r="M18" s="9">
        <v>1</v>
      </c>
      <c r="N18" s="9">
        <v>1</v>
      </c>
      <c r="O18" s="9">
        <v>1</v>
      </c>
      <c r="P18" s="26"/>
      <c r="Q18" s="26"/>
      <c r="R18" s="9"/>
      <c r="S18" s="26"/>
      <c r="T18" s="9"/>
      <c r="U18" s="9"/>
      <c r="V18" s="9"/>
    </row>
    <row r="19" spans="1:22" ht="18.75" x14ac:dyDescent="0.3">
      <c r="A19" s="7" t="s">
        <v>560</v>
      </c>
      <c r="B19" s="7" t="s">
        <v>561</v>
      </c>
      <c r="C19" s="8" t="s">
        <v>47</v>
      </c>
      <c r="D19" s="8"/>
      <c r="E19" s="18">
        <f t="shared" si="0"/>
        <v>8</v>
      </c>
      <c r="F19" s="9">
        <v>1</v>
      </c>
      <c r="G19" s="9">
        <v>1</v>
      </c>
      <c r="H19" s="9"/>
      <c r="I19" s="9">
        <v>1</v>
      </c>
      <c r="J19" s="9">
        <v>1</v>
      </c>
      <c r="K19" s="26"/>
      <c r="L19" s="26"/>
      <c r="M19" s="9">
        <v>1</v>
      </c>
      <c r="N19" s="9">
        <v>1</v>
      </c>
      <c r="O19" s="9">
        <v>1</v>
      </c>
      <c r="P19" s="26"/>
      <c r="Q19" s="26"/>
      <c r="R19" s="9">
        <v>1</v>
      </c>
      <c r="S19" s="26"/>
      <c r="T19" s="9"/>
      <c r="U19" s="9"/>
      <c r="V19" s="9"/>
    </row>
    <row r="20" spans="1:22" ht="18.75" x14ac:dyDescent="0.3">
      <c r="A20" s="7" t="s">
        <v>557</v>
      </c>
      <c r="B20" s="7" t="s">
        <v>523</v>
      </c>
      <c r="C20" s="8" t="s">
        <v>47</v>
      </c>
      <c r="D20" s="8"/>
      <c r="E20" s="18">
        <f t="shared" si="0"/>
        <v>8</v>
      </c>
      <c r="F20" s="9">
        <v>1</v>
      </c>
      <c r="G20" s="9">
        <v>1</v>
      </c>
      <c r="H20" s="9">
        <v>1</v>
      </c>
      <c r="I20" s="9">
        <v>1</v>
      </c>
      <c r="J20" s="9"/>
      <c r="K20" s="26"/>
      <c r="L20" s="26"/>
      <c r="M20" s="9">
        <v>1</v>
      </c>
      <c r="N20" s="9">
        <v>1</v>
      </c>
      <c r="O20" s="9">
        <v>1</v>
      </c>
      <c r="P20" s="26"/>
      <c r="Q20" s="26"/>
      <c r="R20" s="9">
        <v>1</v>
      </c>
      <c r="S20" s="26"/>
      <c r="T20" s="9"/>
      <c r="U20" s="9"/>
      <c r="V20" s="9"/>
    </row>
    <row r="21" spans="1:22" ht="18.75" x14ac:dyDescent="0.3">
      <c r="A21" s="7" t="s">
        <v>520</v>
      </c>
      <c r="B21" s="7" t="s">
        <v>267</v>
      </c>
      <c r="C21" s="8" t="s">
        <v>47</v>
      </c>
      <c r="D21" s="8"/>
      <c r="E21" s="18">
        <f t="shared" si="0"/>
        <v>9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26"/>
      <c r="L21" s="26"/>
      <c r="M21" s="9">
        <v>1</v>
      </c>
      <c r="N21" s="9">
        <v>1</v>
      </c>
      <c r="O21" s="9">
        <v>1</v>
      </c>
      <c r="P21" s="26"/>
      <c r="Q21" s="26"/>
      <c r="R21" s="9">
        <v>1</v>
      </c>
      <c r="S21" s="26"/>
      <c r="T21" s="9"/>
      <c r="U21" s="9"/>
      <c r="V21" s="9"/>
    </row>
    <row r="22" spans="1:22" ht="18.75" x14ac:dyDescent="0.3">
      <c r="A22" s="7" t="s">
        <v>565</v>
      </c>
      <c r="B22" s="7" t="s">
        <v>566</v>
      </c>
      <c r="C22" s="8" t="s">
        <v>47</v>
      </c>
      <c r="D22" s="8"/>
      <c r="E22" s="18">
        <f t="shared" si="0"/>
        <v>8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26"/>
      <c r="L22" s="26"/>
      <c r="M22" s="9">
        <v>1</v>
      </c>
      <c r="N22" s="9"/>
      <c r="O22" s="9">
        <v>1</v>
      </c>
      <c r="P22" s="26"/>
      <c r="Q22" s="26"/>
      <c r="R22" s="9">
        <v>1</v>
      </c>
      <c r="S22" s="26"/>
      <c r="T22" s="9"/>
      <c r="U22" s="9"/>
      <c r="V22" s="9"/>
    </row>
    <row r="23" spans="1:22" ht="18.75" x14ac:dyDescent="0.3">
      <c r="A23" s="7" t="s">
        <v>378</v>
      </c>
      <c r="B23" s="7" t="s">
        <v>188</v>
      </c>
      <c r="C23" s="8" t="s">
        <v>47</v>
      </c>
      <c r="D23" s="8"/>
      <c r="E23" s="18">
        <f t="shared" si="0"/>
        <v>7</v>
      </c>
      <c r="F23" s="9">
        <v>1</v>
      </c>
      <c r="G23" s="9">
        <v>1</v>
      </c>
      <c r="H23" s="9"/>
      <c r="I23" s="9">
        <v>1</v>
      </c>
      <c r="J23" s="9">
        <v>1</v>
      </c>
      <c r="K23" s="26"/>
      <c r="L23" s="26"/>
      <c r="M23" s="9">
        <v>1</v>
      </c>
      <c r="N23" s="9">
        <v>1</v>
      </c>
      <c r="O23" s="9"/>
      <c r="P23" s="26"/>
      <c r="Q23" s="26"/>
      <c r="R23" s="9">
        <v>1</v>
      </c>
      <c r="S23" s="26"/>
      <c r="T23" s="9"/>
      <c r="U23" s="9"/>
      <c r="V23" s="9"/>
    </row>
    <row r="24" spans="1:22" ht="18.75" x14ac:dyDescent="0.3">
      <c r="A24" s="7" t="s">
        <v>937</v>
      </c>
      <c r="B24" s="7" t="s">
        <v>143</v>
      </c>
      <c r="C24" s="8" t="s">
        <v>47</v>
      </c>
      <c r="D24" s="8"/>
      <c r="E24" s="18">
        <f t="shared" si="0"/>
        <v>8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26"/>
      <c r="L24" s="26"/>
      <c r="M24" s="9">
        <v>1</v>
      </c>
      <c r="N24" s="9">
        <v>1</v>
      </c>
      <c r="O24" s="9">
        <v>1</v>
      </c>
      <c r="P24" s="26"/>
      <c r="Q24" s="26"/>
      <c r="R24" s="9"/>
      <c r="S24" s="26"/>
      <c r="T24" s="9"/>
      <c r="U24" s="9"/>
      <c r="V24" s="9"/>
    </row>
    <row r="25" spans="1:22" ht="18.75" x14ac:dyDescent="0.3">
      <c r="A25" s="7" t="s">
        <v>754</v>
      </c>
      <c r="B25" s="7" t="s">
        <v>755</v>
      </c>
      <c r="C25" s="8" t="s">
        <v>48</v>
      </c>
      <c r="D25" s="8"/>
      <c r="E25" s="18">
        <f t="shared" ref="E25:E33" si="1">SUM(F25:V25)</f>
        <v>7</v>
      </c>
      <c r="F25" s="9">
        <v>1</v>
      </c>
      <c r="G25" s="9">
        <v>1</v>
      </c>
      <c r="H25" s="9">
        <v>1</v>
      </c>
      <c r="I25" s="9">
        <v>1</v>
      </c>
      <c r="J25" s="9"/>
      <c r="K25" s="26"/>
      <c r="L25" s="26"/>
      <c r="M25" s="9">
        <v>1</v>
      </c>
      <c r="N25" s="9">
        <v>1</v>
      </c>
      <c r="O25" s="9"/>
      <c r="P25" s="26"/>
      <c r="Q25" s="26"/>
      <c r="R25" s="9">
        <v>1</v>
      </c>
      <c r="S25" s="26"/>
      <c r="T25" s="9"/>
      <c r="U25" s="9"/>
      <c r="V25" s="9"/>
    </row>
    <row r="26" spans="1:22" ht="18.75" x14ac:dyDescent="0.3">
      <c r="A26" s="7" t="s">
        <v>747</v>
      </c>
      <c r="B26" s="7" t="s">
        <v>748</v>
      </c>
      <c r="C26" s="8" t="s">
        <v>48</v>
      </c>
      <c r="D26" s="8"/>
      <c r="E26" s="18">
        <f t="shared" si="1"/>
        <v>7</v>
      </c>
      <c r="F26" s="9">
        <v>1</v>
      </c>
      <c r="G26" s="9">
        <v>1</v>
      </c>
      <c r="H26" s="9">
        <v>1</v>
      </c>
      <c r="I26" s="9">
        <v>1</v>
      </c>
      <c r="J26" s="9"/>
      <c r="K26" s="26"/>
      <c r="L26" s="26"/>
      <c r="M26" s="9">
        <v>1</v>
      </c>
      <c r="N26" s="9">
        <v>1</v>
      </c>
      <c r="O26" s="9"/>
      <c r="P26" s="26"/>
      <c r="Q26" s="26"/>
      <c r="R26" s="9">
        <v>1</v>
      </c>
      <c r="S26" s="26"/>
      <c r="T26" s="9"/>
      <c r="U26" s="9"/>
      <c r="V26" s="9"/>
    </row>
    <row r="27" spans="1:22" ht="18.75" x14ac:dyDescent="0.3">
      <c r="A27" s="7" t="s">
        <v>558</v>
      </c>
      <c r="B27" s="7" t="s">
        <v>981</v>
      </c>
      <c r="C27" s="7" t="s">
        <v>48</v>
      </c>
      <c r="D27" s="7"/>
      <c r="E27" s="18">
        <f t="shared" si="1"/>
        <v>6</v>
      </c>
      <c r="F27" s="9"/>
      <c r="G27" s="9">
        <v>1</v>
      </c>
      <c r="H27" s="9">
        <v>1</v>
      </c>
      <c r="I27" s="9">
        <v>1</v>
      </c>
      <c r="J27" s="9"/>
      <c r="K27" s="26"/>
      <c r="L27" s="26"/>
      <c r="M27" s="9">
        <v>1</v>
      </c>
      <c r="N27" s="9">
        <v>1</v>
      </c>
      <c r="O27" s="9"/>
      <c r="P27" s="26"/>
      <c r="Q27" s="26"/>
      <c r="R27" s="9">
        <v>1</v>
      </c>
      <c r="S27" s="26"/>
      <c r="T27" s="9"/>
      <c r="U27" s="9"/>
      <c r="V27" s="9"/>
    </row>
    <row r="28" spans="1:22" ht="18.75" x14ac:dyDescent="0.3">
      <c r="A28" s="7" t="s">
        <v>744</v>
      </c>
      <c r="B28" s="7" t="s">
        <v>954</v>
      </c>
      <c r="C28" s="8" t="s">
        <v>48</v>
      </c>
      <c r="D28" s="8"/>
      <c r="E28" s="18">
        <f t="shared" si="1"/>
        <v>7</v>
      </c>
      <c r="F28" s="9">
        <v>1</v>
      </c>
      <c r="G28" s="9">
        <v>1</v>
      </c>
      <c r="H28" s="9">
        <v>1</v>
      </c>
      <c r="I28" s="9">
        <v>1</v>
      </c>
      <c r="J28" s="9"/>
      <c r="K28" s="26"/>
      <c r="L28" s="26"/>
      <c r="M28" s="9">
        <v>1</v>
      </c>
      <c r="N28" s="9">
        <v>1</v>
      </c>
      <c r="O28" s="9"/>
      <c r="P28" s="26"/>
      <c r="Q28" s="26"/>
      <c r="R28" s="9">
        <v>1</v>
      </c>
      <c r="S28" s="26"/>
      <c r="T28" s="9"/>
      <c r="U28" s="9"/>
      <c r="V28" s="9"/>
    </row>
    <row r="29" spans="1:22" ht="18.75" x14ac:dyDescent="0.3">
      <c r="A29" s="7" t="s">
        <v>743</v>
      </c>
      <c r="B29" s="7" t="s">
        <v>819</v>
      </c>
      <c r="C29" s="8" t="s">
        <v>48</v>
      </c>
      <c r="D29" s="8"/>
      <c r="E29" s="18">
        <f t="shared" si="1"/>
        <v>7</v>
      </c>
      <c r="F29" s="9">
        <v>1</v>
      </c>
      <c r="G29" s="9">
        <v>1</v>
      </c>
      <c r="H29" s="9">
        <v>1</v>
      </c>
      <c r="I29" s="9">
        <v>1</v>
      </c>
      <c r="J29" s="9"/>
      <c r="K29" s="26"/>
      <c r="L29" s="26"/>
      <c r="M29" s="9">
        <v>1</v>
      </c>
      <c r="N29" s="9">
        <v>1</v>
      </c>
      <c r="O29" s="9"/>
      <c r="P29" s="26"/>
      <c r="Q29" s="26"/>
      <c r="R29" s="9">
        <v>1</v>
      </c>
      <c r="S29" s="26"/>
      <c r="T29" s="9"/>
      <c r="U29" s="9"/>
      <c r="V29" s="9"/>
    </row>
    <row r="30" spans="1:22" ht="18.75" x14ac:dyDescent="0.3">
      <c r="A30" s="7" t="s">
        <v>753</v>
      </c>
      <c r="B30" s="7" t="s">
        <v>569</v>
      </c>
      <c r="C30" s="8" t="s">
        <v>48</v>
      </c>
      <c r="D30" s="8"/>
      <c r="E30" s="18">
        <f t="shared" si="1"/>
        <v>7</v>
      </c>
      <c r="F30" s="9">
        <v>1</v>
      </c>
      <c r="G30" s="9">
        <v>1</v>
      </c>
      <c r="H30" s="9">
        <v>1</v>
      </c>
      <c r="I30" s="9">
        <v>1</v>
      </c>
      <c r="J30" s="9"/>
      <c r="K30" s="26"/>
      <c r="L30" s="26"/>
      <c r="M30" s="9">
        <v>1</v>
      </c>
      <c r="N30" s="9">
        <v>1</v>
      </c>
      <c r="O30" s="9"/>
      <c r="P30" s="26"/>
      <c r="Q30" s="26"/>
      <c r="R30" s="9">
        <v>1</v>
      </c>
      <c r="S30" s="26"/>
      <c r="T30" s="9"/>
      <c r="U30" s="9"/>
      <c r="V30" s="9"/>
    </row>
    <row r="31" spans="1:22" ht="18.75" x14ac:dyDescent="0.3">
      <c r="A31" s="7" t="s">
        <v>751</v>
      </c>
      <c r="B31" s="7" t="s">
        <v>752</v>
      </c>
      <c r="C31" s="8" t="s">
        <v>48</v>
      </c>
      <c r="D31" s="8"/>
      <c r="E31" s="18">
        <f t="shared" si="1"/>
        <v>6</v>
      </c>
      <c r="F31" s="9">
        <v>1</v>
      </c>
      <c r="G31" s="9"/>
      <c r="H31" s="9">
        <v>1</v>
      </c>
      <c r="I31" s="9">
        <v>1</v>
      </c>
      <c r="J31" s="9"/>
      <c r="K31" s="26"/>
      <c r="L31" s="26"/>
      <c r="M31" s="9">
        <v>1</v>
      </c>
      <c r="N31" s="9">
        <v>1</v>
      </c>
      <c r="O31" s="9"/>
      <c r="P31" s="26"/>
      <c r="Q31" s="26"/>
      <c r="R31" s="9">
        <v>1</v>
      </c>
      <c r="S31" s="26"/>
      <c r="T31" s="9"/>
      <c r="U31" s="9"/>
      <c r="V31" s="9"/>
    </row>
    <row r="32" spans="1:22" ht="18.75" x14ac:dyDescent="0.3">
      <c r="A32" s="7" t="s">
        <v>749</v>
      </c>
      <c r="B32" s="7" t="s">
        <v>144</v>
      </c>
      <c r="C32" s="8" t="s">
        <v>48</v>
      </c>
      <c r="D32" s="8"/>
      <c r="E32" s="18">
        <f t="shared" si="1"/>
        <v>6</v>
      </c>
      <c r="F32" s="9">
        <v>1</v>
      </c>
      <c r="G32" s="9">
        <v>1</v>
      </c>
      <c r="H32" s="9"/>
      <c r="I32" s="9">
        <v>1</v>
      </c>
      <c r="J32" s="9"/>
      <c r="K32" s="26"/>
      <c r="L32" s="26"/>
      <c r="M32" s="9">
        <v>1</v>
      </c>
      <c r="N32" s="9">
        <v>1</v>
      </c>
      <c r="O32" s="9"/>
      <c r="P32" s="26"/>
      <c r="Q32" s="26"/>
      <c r="R32" s="9">
        <v>1</v>
      </c>
      <c r="S32" s="26"/>
      <c r="T32" s="9"/>
      <c r="U32" s="9"/>
      <c r="V32" s="9"/>
    </row>
    <row r="33" spans="1:22" ht="18.75" x14ac:dyDescent="0.3">
      <c r="A33" s="7" t="s">
        <v>741</v>
      </c>
      <c r="B33" s="7" t="s">
        <v>742</v>
      </c>
      <c r="C33" s="8" t="s">
        <v>48</v>
      </c>
      <c r="D33" s="8"/>
      <c r="E33" s="18">
        <f t="shared" si="1"/>
        <v>7</v>
      </c>
      <c r="F33" s="9">
        <v>1</v>
      </c>
      <c r="G33" s="9">
        <v>1</v>
      </c>
      <c r="H33" s="9">
        <v>1</v>
      </c>
      <c r="I33" s="9">
        <v>1</v>
      </c>
      <c r="J33" s="9"/>
      <c r="K33" s="26"/>
      <c r="L33" s="26"/>
      <c r="M33" s="9">
        <v>1</v>
      </c>
      <c r="N33" s="9">
        <v>1</v>
      </c>
      <c r="O33" s="9"/>
      <c r="P33" s="26"/>
      <c r="Q33" s="26"/>
      <c r="R33" s="9">
        <v>1</v>
      </c>
      <c r="S33" s="26"/>
      <c r="T33" s="9"/>
      <c r="U33" s="9"/>
      <c r="V33" s="9"/>
    </row>
    <row r="34" spans="1:22" ht="18.75" x14ac:dyDescent="0.3">
      <c r="A34" s="7"/>
      <c r="B34" s="7"/>
      <c r="C34" s="8"/>
      <c r="D34" s="8"/>
      <c r="E34" s="18">
        <f t="shared" ref="E34:E39" si="2">SUM(F34:V34)</f>
        <v>0</v>
      </c>
      <c r="F34" s="9"/>
      <c r="G34" s="9"/>
      <c r="H34" s="9"/>
      <c r="I34" s="9"/>
      <c r="J34" s="9"/>
      <c r="K34" s="26"/>
      <c r="L34" s="26"/>
      <c r="M34" s="9"/>
      <c r="N34" s="9"/>
      <c r="O34" s="9"/>
      <c r="P34" s="26"/>
      <c r="Q34" s="26"/>
      <c r="R34" s="9"/>
      <c r="S34" s="26"/>
      <c r="T34" s="9"/>
      <c r="U34" s="9"/>
      <c r="V34" s="9"/>
    </row>
    <row r="35" spans="1:22" ht="18.75" x14ac:dyDescent="0.3">
      <c r="A35" s="7"/>
      <c r="B35" s="7"/>
      <c r="C35" s="7"/>
      <c r="D35" s="7"/>
      <c r="E35" s="18">
        <f t="shared" si="2"/>
        <v>0</v>
      </c>
      <c r="F35" s="9"/>
      <c r="G35" s="9"/>
      <c r="H35" s="9"/>
      <c r="I35" s="9"/>
      <c r="J35" s="9"/>
      <c r="K35" s="26"/>
      <c r="L35" s="26"/>
      <c r="M35" s="9"/>
      <c r="N35" s="9"/>
      <c r="O35" s="9"/>
      <c r="P35" s="26"/>
      <c r="Q35" s="26"/>
      <c r="R35" s="9"/>
      <c r="S35" s="26"/>
      <c r="T35" s="9"/>
      <c r="U35" s="9"/>
      <c r="V35" s="9"/>
    </row>
    <row r="36" spans="1:22" ht="18.75" x14ac:dyDescent="0.3">
      <c r="A36" s="7"/>
      <c r="B36" s="7"/>
      <c r="C36" s="8"/>
      <c r="D36" s="8"/>
      <c r="E36" s="18">
        <f t="shared" si="2"/>
        <v>0</v>
      </c>
      <c r="F36" s="9"/>
      <c r="G36" s="9"/>
      <c r="H36" s="9"/>
      <c r="I36" s="9"/>
      <c r="J36" s="9"/>
      <c r="K36" s="26"/>
      <c r="L36" s="26"/>
      <c r="M36" s="9"/>
      <c r="N36" s="9"/>
      <c r="O36" s="9"/>
      <c r="P36" s="26"/>
      <c r="Q36" s="26"/>
      <c r="R36" s="9"/>
      <c r="S36" s="26"/>
      <c r="T36" s="9"/>
      <c r="U36" s="9"/>
      <c r="V36" s="9"/>
    </row>
    <row r="37" spans="1:22" ht="18.75" x14ac:dyDescent="0.3">
      <c r="A37" s="7"/>
      <c r="B37" s="7"/>
      <c r="C37" s="7"/>
      <c r="D37" s="7"/>
      <c r="E37" s="18">
        <f t="shared" si="2"/>
        <v>0</v>
      </c>
      <c r="F37" s="9"/>
      <c r="G37" s="9"/>
      <c r="H37" s="9"/>
      <c r="I37" s="9"/>
      <c r="J37" s="9"/>
      <c r="K37" s="26"/>
      <c r="L37" s="26"/>
      <c r="M37" s="9"/>
      <c r="N37" s="9"/>
      <c r="O37" s="9"/>
      <c r="P37" s="26"/>
      <c r="Q37" s="26"/>
      <c r="R37" s="9"/>
      <c r="S37" s="26"/>
      <c r="T37" s="9"/>
      <c r="U37" s="9"/>
      <c r="V37" s="9"/>
    </row>
    <row r="38" spans="1:22" ht="18.75" x14ac:dyDescent="0.3">
      <c r="A38" s="7"/>
      <c r="B38" s="7"/>
      <c r="C38" s="8"/>
      <c r="D38" s="8"/>
      <c r="E38" s="18">
        <f t="shared" si="2"/>
        <v>0</v>
      </c>
      <c r="F38" s="9"/>
      <c r="G38" s="9"/>
      <c r="H38" s="9"/>
      <c r="I38" s="9"/>
      <c r="J38" s="9"/>
      <c r="K38" s="26"/>
      <c r="L38" s="26"/>
      <c r="M38" s="9"/>
      <c r="N38" s="9"/>
      <c r="O38" s="9"/>
      <c r="P38" s="26"/>
      <c r="Q38" s="26"/>
      <c r="R38" s="9"/>
      <c r="S38" s="26"/>
      <c r="T38" s="9"/>
      <c r="U38" s="9"/>
      <c r="V38" s="9"/>
    </row>
    <row r="39" spans="1:22" ht="18.75" x14ac:dyDescent="0.3">
      <c r="A39" s="7"/>
      <c r="B39" s="7"/>
      <c r="C39" s="7"/>
      <c r="D39" s="7"/>
      <c r="E39" s="18">
        <f t="shared" si="2"/>
        <v>0</v>
      </c>
      <c r="F39" s="9"/>
      <c r="G39" s="9"/>
      <c r="H39" s="9"/>
      <c r="I39" s="9"/>
      <c r="J39" s="9"/>
      <c r="K39" s="26"/>
      <c r="L39" s="26"/>
      <c r="M39" s="9"/>
      <c r="N39" s="9"/>
      <c r="O39" s="9"/>
      <c r="P39" s="26"/>
      <c r="Q39" s="26"/>
      <c r="R39" s="9"/>
      <c r="S39" s="26"/>
      <c r="T39" s="9"/>
      <c r="U39" s="9"/>
      <c r="V39" s="9"/>
    </row>
    <row r="47" spans="1:22" ht="14.45" customHeight="1" x14ac:dyDescent="0.25"/>
    <row r="48" spans="1:22" ht="14.45" customHeight="1" x14ac:dyDescent="0.25"/>
  </sheetData>
  <sortState xmlns:xlrd2="http://schemas.microsoft.com/office/spreadsheetml/2017/richdata2" ref="A25:R33">
    <sortCondition ref="C25:C33"/>
    <sortCondition ref="D25:D33"/>
    <sortCondition ref="A25:A33"/>
    <sortCondition ref="B25:B33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78269D13-16F0-4188-A492-BEEF4B87269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64C2-C43D-4EEC-A04C-F3A27DA4F2D3}">
  <dimension ref="A1:V100"/>
  <sheetViews>
    <sheetView zoomScale="75" zoomScaleNormal="75" zoomScaleSheetLayoutView="75" workbookViewId="0">
      <pane ySplit="3" topLeftCell="A4" activePane="bottomLeft" state="frozen"/>
      <selection pane="bottomLeft" activeCell="A5" sqref="A5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22" bestFit="1" customWidth="1"/>
    <col min="6" max="6" width="9" bestFit="1" customWidth="1"/>
    <col min="7" max="12" width="9.85546875" bestFit="1" customWidth="1"/>
    <col min="13" max="16" width="8.7109375" bestFit="1" customWidth="1"/>
    <col min="17" max="17" width="7.85546875" bestFit="1" customWidth="1"/>
    <col min="18" max="19" width="9.28515625" bestFit="1" customWidth="1"/>
    <col min="20" max="21" width="9.28515625" customWidth="1"/>
    <col min="22" max="22" width="10.7109375" bestFit="1" customWidth="1"/>
  </cols>
  <sheetData>
    <row r="1" spans="1:22" s="1" customFormat="1" ht="17.45" customHeight="1" x14ac:dyDescent="0.25">
      <c r="A1" s="21">
        <f>+Template!A1</f>
        <v>2021</v>
      </c>
      <c r="B1" s="36" t="s">
        <v>56</v>
      </c>
      <c r="C1" s="37"/>
      <c r="D1" s="37"/>
      <c r="E1" s="37"/>
      <c r="F1" s="37"/>
      <c r="G1" s="37"/>
      <c r="H1" s="37"/>
      <c r="I1" s="4"/>
      <c r="J1" s="38" t="s">
        <v>41</v>
      </c>
      <c r="K1" s="37"/>
      <c r="L1" s="3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318</v>
      </c>
      <c r="E2" s="41" t="s">
        <v>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35</v>
      </c>
      <c r="U2" s="5" t="s">
        <v>36</v>
      </c>
      <c r="V2" s="5" t="s">
        <v>37</v>
      </c>
    </row>
    <row r="3" spans="1:22" ht="18.75" x14ac:dyDescent="0.25">
      <c r="A3" s="40"/>
      <c r="B3" s="40"/>
      <c r="C3" s="42"/>
      <c r="D3" s="42"/>
      <c r="E3" s="42"/>
      <c r="F3" s="6">
        <f>+Template!E3</f>
        <v>44310</v>
      </c>
      <c r="G3" s="6">
        <f>+Template!F3</f>
        <v>44317</v>
      </c>
      <c r="H3" s="6">
        <f>+Template!G3</f>
        <v>44324</v>
      </c>
      <c r="I3" s="6">
        <f>+Template!H3</f>
        <v>44331</v>
      </c>
      <c r="J3" s="6">
        <f>+Template!I3</f>
        <v>44338</v>
      </c>
      <c r="K3" s="6">
        <f>+Template!J3</f>
        <v>44345</v>
      </c>
      <c r="L3" s="6">
        <f>+Template!K3</f>
        <v>44352</v>
      </c>
      <c r="M3" s="6">
        <f>+Template!L3</f>
        <v>44366</v>
      </c>
      <c r="N3" s="6">
        <f>+Template!M3</f>
        <v>44373</v>
      </c>
      <c r="O3" s="6">
        <f>+Template!N3</f>
        <v>44387</v>
      </c>
      <c r="P3" s="6">
        <f>+Template!O3</f>
        <v>44394</v>
      </c>
      <c r="Q3" s="6">
        <f>+Template!P3</f>
        <v>44401</v>
      </c>
      <c r="R3" s="6">
        <f>+Template!Q3</f>
        <v>44408</v>
      </c>
      <c r="S3" s="6">
        <f>+Template!R3</f>
        <v>44415</v>
      </c>
      <c r="T3" s="6">
        <f>+Template!S3</f>
        <v>44422</v>
      </c>
      <c r="U3" s="6">
        <f>+Template!T3</f>
        <v>44429</v>
      </c>
      <c r="V3" s="6">
        <f>+Template!U3</f>
        <v>44436</v>
      </c>
    </row>
    <row r="4" spans="1:22" ht="18.75" x14ac:dyDescent="0.3">
      <c r="A4" s="7" t="s">
        <v>291</v>
      </c>
      <c r="B4" s="7" t="s">
        <v>212</v>
      </c>
      <c r="C4" s="7" t="s">
        <v>46</v>
      </c>
      <c r="D4" s="7"/>
      <c r="E4" s="20">
        <f t="shared" ref="E4:E14" si="0">SUM(F4:V4)</f>
        <v>5</v>
      </c>
      <c r="F4" s="9"/>
      <c r="G4" s="9"/>
      <c r="H4" s="9">
        <v>1</v>
      </c>
      <c r="I4" s="9">
        <v>1</v>
      </c>
      <c r="J4" s="9">
        <v>1</v>
      </c>
      <c r="K4" s="26"/>
      <c r="L4" s="26"/>
      <c r="M4" s="9">
        <v>1</v>
      </c>
      <c r="N4" s="9"/>
      <c r="O4" s="9"/>
      <c r="P4" s="26"/>
      <c r="Q4" s="26"/>
      <c r="R4" s="9">
        <v>1</v>
      </c>
      <c r="S4" s="26"/>
      <c r="T4" s="9"/>
      <c r="U4" s="9"/>
      <c r="V4" s="9"/>
    </row>
    <row r="5" spans="1:22" ht="18.75" x14ac:dyDescent="0.3">
      <c r="A5" s="7" t="s">
        <v>240</v>
      </c>
      <c r="B5" s="7" t="s">
        <v>158</v>
      </c>
      <c r="C5" s="8" t="s">
        <v>46</v>
      </c>
      <c r="D5" s="8"/>
      <c r="E5" s="20">
        <f t="shared" si="0"/>
        <v>7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26"/>
      <c r="L5" s="26"/>
      <c r="M5" s="9">
        <v>1</v>
      </c>
      <c r="N5" s="9"/>
      <c r="O5" s="9"/>
      <c r="P5" s="26"/>
      <c r="Q5" s="26"/>
      <c r="R5" s="9">
        <v>1</v>
      </c>
      <c r="S5" s="26"/>
      <c r="T5" s="9"/>
      <c r="U5" s="9"/>
      <c r="V5" s="9"/>
    </row>
    <row r="6" spans="1:22" ht="18.75" x14ac:dyDescent="0.3">
      <c r="A6" s="7" t="s">
        <v>245</v>
      </c>
      <c r="B6" s="7" t="s">
        <v>246</v>
      </c>
      <c r="C6" s="8" t="s">
        <v>46</v>
      </c>
      <c r="D6" s="8"/>
      <c r="E6" s="20">
        <f t="shared" si="0"/>
        <v>7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26"/>
      <c r="L6" s="26"/>
      <c r="M6" s="9">
        <v>1</v>
      </c>
      <c r="N6" s="9"/>
      <c r="O6" s="9"/>
      <c r="P6" s="26"/>
      <c r="Q6" s="26"/>
      <c r="R6" s="9">
        <v>1</v>
      </c>
      <c r="S6" s="26"/>
      <c r="T6" s="9"/>
      <c r="U6" s="9"/>
      <c r="V6" s="9"/>
    </row>
    <row r="7" spans="1:22" ht="18.75" x14ac:dyDescent="0.3">
      <c r="A7" s="7" t="s">
        <v>253</v>
      </c>
      <c r="B7" s="7" t="s">
        <v>254</v>
      </c>
      <c r="C7" s="8" t="s">
        <v>46</v>
      </c>
      <c r="D7" s="8"/>
      <c r="E7" s="20">
        <f t="shared" si="0"/>
        <v>6</v>
      </c>
      <c r="F7" s="9">
        <v>1</v>
      </c>
      <c r="G7" s="9">
        <v>1</v>
      </c>
      <c r="H7" s="9"/>
      <c r="I7" s="9">
        <v>1</v>
      </c>
      <c r="J7" s="9">
        <v>1</v>
      </c>
      <c r="K7" s="26"/>
      <c r="L7" s="26"/>
      <c r="M7" s="9">
        <v>1</v>
      </c>
      <c r="N7" s="9"/>
      <c r="O7" s="9"/>
      <c r="P7" s="26"/>
      <c r="Q7" s="26"/>
      <c r="R7" s="9">
        <v>1</v>
      </c>
      <c r="S7" s="26"/>
      <c r="T7" s="9"/>
      <c r="U7" s="9"/>
      <c r="V7" s="9"/>
    </row>
    <row r="8" spans="1:22" ht="18.75" x14ac:dyDescent="0.3">
      <c r="A8" s="7" t="s">
        <v>247</v>
      </c>
      <c r="B8" s="7" t="s">
        <v>230</v>
      </c>
      <c r="C8" s="8" t="s">
        <v>46</v>
      </c>
      <c r="D8" s="8"/>
      <c r="E8" s="20">
        <f t="shared" si="0"/>
        <v>7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26"/>
      <c r="L8" s="26"/>
      <c r="M8" s="9">
        <v>1</v>
      </c>
      <c r="N8" s="9"/>
      <c r="O8" s="9"/>
      <c r="P8" s="26"/>
      <c r="Q8" s="26"/>
      <c r="R8" s="9">
        <v>1</v>
      </c>
      <c r="S8" s="26"/>
      <c r="T8" s="9"/>
      <c r="U8" s="9"/>
      <c r="V8" s="9"/>
    </row>
    <row r="9" spans="1:22" ht="18.75" x14ac:dyDescent="0.3">
      <c r="A9" s="7" t="s">
        <v>243</v>
      </c>
      <c r="B9" s="7" t="s">
        <v>244</v>
      </c>
      <c r="C9" s="8" t="s">
        <v>46</v>
      </c>
      <c r="D9" s="8"/>
      <c r="E9" s="20">
        <f t="shared" si="0"/>
        <v>5</v>
      </c>
      <c r="F9" s="9">
        <v>1</v>
      </c>
      <c r="G9" s="9"/>
      <c r="H9" s="9">
        <v>1</v>
      </c>
      <c r="I9" s="9"/>
      <c r="J9" s="9">
        <v>1</v>
      </c>
      <c r="K9" s="26"/>
      <c r="L9" s="26"/>
      <c r="M9" s="9">
        <v>1</v>
      </c>
      <c r="N9" s="9"/>
      <c r="O9" s="9"/>
      <c r="P9" s="26"/>
      <c r="Q9" s="26"/>
      <c r="R9" s="9">
        <v>1</v>
      </c>
      <c r="S9" s="26"/>
      <c r="T9" s="9"/>
      <c r="U9" s="9"/>
      <c r="V9" s="9"/>
    </row>
    <row r="10" spans="1:22" ht="18.75" x14ac:dyDescent="0.3">
      <c r="A10" s="7" t="s">
        <v>248</v>
      </c>
      <c r="B10" s="7" t="s">
        <v>249</v>
      </c>
      <c r="C10" s="8" t="s">
        <v>46</v>
      </c>
      <c r="D10" s="8"/>
      <c r="E10" s="20">
        <f t="shared" si="0"/>
        <v>7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26"/>
      <c r="L10" s="26"/>
      <c r="M10" s="9">
        <v>1</v>
      </c>
      <c r="N10" s="9"/>
      <c r="O10" s="9"/>
      <c r="P10" s="26"/>
      <c r="Q10" s="26"/>
      <c r="R10" s="9">
        <v>1</v>
      </c>
      <c r="S10" s="26"/>
      <c r="T10" s="9"/>
      <c r="U10" s="9"/>
      <c r="V10" s="9"/>
    </row>
    <row r="11" spans="1:22" ht="18.75" x14ac:dyDescent="0.3">
      <c r="A11" s="7" t="s">
        <v>241</v>
      </c>
      <c r="B11" s="7" t="s">
        <v>242</v>
      </c>
      <c r="C11" s="8" t="s">
        <v>46</v>
      </c>
      <c r="D11" s="8"/>
      <c r="E11" s="20">
        <f t="shared" si="0"/>
        <v>6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26"/>
      <c r="L11" s="26"/>
      <c r="M11" s="9">
        <v>1</v>
      </c>
      <c r="N11" s="9"/>
      <c r="O11" s="9"/>
      <c r="P11" s="26"/>
      <c r="Q11" s="26"/>
      <c r="R11" s="9"/>
      <c r="S11" s="26"/>
      <c r="T11" s="9"/>
      <c r="U11" s="9"/>
      <c r="V11" s="9"/>
    </row>
    <row r="12" spans="1:22" ht="18.75" x14ac:dyDescent="0.3">
      <c r="A12" s="7" t="s">
        <v>250</v>
      </c>
      <c r="B12" s="7" t="s">
        <v>251</v>
      </c>
      <c r="C12" s="8" t="s">
        <v>46</v>
      </c>
      <c r="D12" s="8"/>
      <c r="E12" s="20">
        <f t="shared" si="0"/>
        <v>7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26"/>
      <c r="L12" s="26"/>
      <c r="M12" s="9">
        <v>1</v>
      </c>
      <c r="N12" s="9"/>
      <c r="O12" s="9"/>
      <c r="P12" s="26"/>
      <c r="Q12" s="26"/>
      <c r="R12" s="9">
        <v>1</v>
      </c>
      <c r="S12" s="26"/>
      <c r="T12" s="9"/>
      <c r="U12" s="9"/>
      <c r="V12" s="9"/>
    </row>
    <row r="13" spans="1:22" ht="18.75" x14ac:dyDescent="0.3">
      <c r="A13" s="7" t="s">
        <v>112</v>
      </c>
      <c r="B13" s="7" t="s">
        <v>252</v>
      </c>
      <c r="C13" s="8" t="s">
        <v>46</v>
      </c>
      <c r="D13" s="8"/>
      <c r="E13" s="20">
        <f t="shared" si="0"/>
        <v>6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26"/>
      <c r="L13" s="26"/>
      <c r="M13" s="9"/>
      <c r="N13" s="9"/>
      <c r="O13" s="9"/>
      <c r="P13" s="26"/>
      <c r="Q13" s="26"/>
      <c r="R13" s="9">
        <v>1</v>
      </c>
      <c r="S13" s="26"/>
      <c r="T13" s="9"/>
      <c r="U13" s="9"/>
      <c r="V13" s="9"/>
    </row>
    <row r="14" spans="1:22" ht="18.75" x14ac:dyDescent="0.3">
      <c r="A14" s="7" t="s">
        <v>767</v>
      </c>
      <c r="B14" s="7" t="s">
        <v>768</v>
      </c>
      <c r="C14" s="8" t="s">
        <v>46</v>
      </c>
      <c r="D14" s="8"/>
      <c r="E14" s="20">
        <f t="shared" si="0"/>
        <v>2</v>
      </c>
      <c r="F14" s="9"/>
      <c r="G14" s="9">
        <v>1</v>
      </c>
      <c r="H14" s="9"/>
      <c r="I14" s="9"/>
      <c r="J14" s="9">
        <v>1</v>
      </c>
      <c r="K14" s="26"/>
      <c r="L14" s="26"/>
      <c r="M14" s="9"/>
      <c r="N14" s="9"/>
      <c r="O14" s="9"/>
      <c r="P14" s="26"/>
      <c r="Q14" s="26"/>
      <c r="R14" s="9"/>
      <c r="S14" s="26"/>
      <c r="T14" s="9"/>
      <c r="U14" s="9"/>
      <c r="V14" s="9"/>
    </row>
    <row r="15" spans="1:22" ht="18.75" x14ac:dyDescent="0.3">
      <c r="A15" s="7" t="s">
        <v>810</v>
      </c>
      <c r="B15" s="7" t="s">
        <v>700</v>
      </c>
      <c r="C15" s="8" t="s">
        <v>47</v>
      </c>
      <c r="D15" s="8" t="s">
        <v>870</v>
      </c>
      <c r="E15" s="20">
        <f t="shared" ref="E15:E58" si="1">SUM(F15:V15)</f>
        <v>4</v>
      </c>
      <c r="F15" s="9"/>
      <c r="G15" s="9"/>
      <c r="H15" s="9">
        <v>1</v>
      </c>
      <c r="I15" s="9">
        <v>1</v>
      </c>
      <c r="J15" s="9">
        <v>1</v>
      </c>
      <c r="K15" s="26"/>
      <c r="L15" s="26"/>
      <c r="M15" s="9">
        <v>1</v>
      </c>
      <c r="N15" s="9"/>
      <c r="O15" s="9"/>
      <c r="P15" s="26"/>
      <c r="Q15" s="26"/>
      <c r="R15" s="9"/>
      <c r="S15" s="26"/>
      <c r="T15" s="9"/>
      <c r="U15" s="9"/>
      <c r="V15" s="9"/>
    </row>
    <row r="16" spans="1:22" ht="18.75" x14ac:dyDescent="0.3">
      <c r="A16" s="7" t="s">
        <v>419</v>
      </c>
      <c r="B16" s="7" t="s">
        <v>420</v>
      </c>
      <c r="C16" s="8" t="s">
        <v>47</v>
      </c>
      <c r="D16" s="8" t="s">
        <v>870</v>
      </c>
      <c r="E16" s="20">
        <f t="shared" si="1"/>
        <v>8</v>
      </c>
      <c r="F16" s="9"/>
      <c r="G16" s="9">
        <v>1</v>
      </c>
      <c r="H16" s="9">
        <v>1</v>
      </c>
      <c r="I16" s="9">
        <v>1</v>
      </c>
      <c r="J16" s="9">
        <v>1</v>
      </c>
      <c r="K16" s="26"/>
      <c r="L16" s="26"/>
      <c r="M16" s="9">
        <v>1</v>
      </c>
      <c r="N16" s="9">
        <v>1</v>
      </c>
      <c r="O16" s="9">
        <v>1</v>
      </c>
      <c r="P16" s="26"/>
      <c r="Q16" s="26"/>
      <c r="R16" s="9">
        <v>1</v>
      </c>
      <c r="S16" s="26"/>
      <c r="T16" s="9"/>
      <c r="U16" s="9"/>
      <c r="V16" s="9"/>
    </row>
    <row r="17" spans="1:22" ht="18.75" x14ac:dyDescent="0.3">
      <c r="A17" s="7" t="s">
        <v>871</v>
      </c>
      <c r="B17" s="7" t="s">
        <v>262</v>
      </c>
      <c r="C17" s="8" t="s">
        <v>47</v>
      </c>
      <c r="D17" s="8" t="s">
        <v>870</v>
      </c>
      <c r="E17" s="20">
        <f t="shared" si="1"/>
        <v>8</v>
      </c>
      <c r="F17" s="9"/>
      <c r="G17" s="9">
        <v>1</v>
      </c>
      <c r="H17" s="9">
        <v>1</v>
      </c>
      <c r="I17" s="9">
        <v>1</v>
      </c>
      <c r="J17" s="9">
        <v>1</v>
      </c>
      <c r="K17" s="26"/>
      <c r="L17" s="26"/>
      <c r="M17" s="9">
        <v>1</v>
      </c>
      <c r="N17" s="9">
        <v>1</v>
      </c>
      <c r="O17" s="9">
        <v>1</v>
      </c>
      <c r="P17" s="26"/>
      <c r="Q17" s="26"/>
      <c r="R17" s="9">
        <v>1</v>
      </c>
      <c r="S17" s="26"/>
      <c r="T17" s="9"/>
      <c r="U17" s="9"/>
      <c r="V17" s="9"/>
    </row>
    <row r="18" spans="1:22" ht="18.75" x14ac:dyDescent="0.3">
      <c r="A18" s="7" t="s">
        <v>962</v>
      </c>
      <c r="B18" s="7" t="s">
        <v>83</v>
      </c>
      <c r="C18" s="8" t="s">
        <v>47</v>
      </c>
      <c r="D18" s="8" t="s">
        <v>870</v>
      </c>
      <c r="E18" s="20">
        <f t="shared" si="1"/>
        <v>1</v>
      </c>
      <c r="F18" s="9"/>
      <c r="G18" s="9"/>
      <c r="H18" s="9"/>
      <c r="I18" s="9">
        <v>1</v>
      </c>
      <c r="J18" s="9"/>
      <c r="K18" s="26"/>
      <c r="L18" s="26"/>
      <c r="M18" s="9"/>
      <c r="N18" s="9"/>
      <c r="O18" s="9"/>
      <c r="P18" s="26"/>
      <c r="Q18" s="26"/>
      <c r="R18" s="9"/>
      <c r="S18" s="26"/>
      <c r="T18" s="9"/>
      <c r="U18" s="9"/>
      <c r="V18" s="9"/>
    </row>
    <row r="19" spans="1:22" ht="18.75" x14ac:dyDescent="0.3">
      <c r="A19" s="7" t="s">
        <v>690</v>
      </c>
      <c r="B19" s="7" t="s">
        <v>640</v>
      </c>
      <c r="C19" s="8" t="s">
        <v>47</v>
      </c>
      <c r="D19" s="8" t="s">
        <v>870</v>
      </c>
      <c r="E19" s="20">
        <f t="shared" si="1"/>
        <v>8</v>
      </c>
      <c r="F19" s="9"/>
      <c r="G19" s="9">
        <v>1</v>
      </c>
      <c r="H19" s="9">
        <v>1</v>
      </c>
      <c r="I19" s="9">
        <v>1</v>
      </c>
      <c r="J19" s="9">
        <v>1</v>
      </c>
      <c r="K19" s="26"/>
      <c r="L19" s="26"/>
      <c r="M19" s="9">
        <v>1</v>
      </c>
      <c r="N19" s="9">
        <v>1</v>
      </c>
      <c r="O19" s="9">
        <v>1</v>
      </c>
      <c r="P19" s="26"/>
      <c r="Q19" s="26"/>
      <c r="R19" s="9">
        <v>1</v>
      </c>
      <c r="S19" s="26"/>
      <c r="T19" s="9"/>
      <c r="U19" s="9"/>
      <c r="V19" s="9"/>
    </row>
    <row r="20" spans="1:22" ht="18.75" x14ac:dyDescent="0.3">
      <c r="A20" s="7" t="s">
        <v>875</v>
      </c>
      <c r="B20" s="7" t="s">
        <v>523</v>
      </c>
      <c r="C20" s="8" t="s">
        <v>47</v>
      </c>
      <c r="D20" s="8" t="s">
        <v>870</v>
      </c>
      <c r="E20" s="20">
        <f t="shared" si="1"/>
        <v>7</v>
      </c>
      <c r="F20" s="9"/>
      <c r="G20" s="9">
        <v>1</v>
      </c>
      <c r="H20" s="9">
        <v>1</v>
      </c>
      <c r="I20" s="9">
        <v>1</v>
      </c>
      <c r="J20" s="9">
        <v>1</v>
      </c>
      <c r="K20" s="26"/>
      <c r="L20" s="26"/>
      <c r="M20" s="9">
        <v>1</v>
      </c>
      <c r="N20" s="9">
        <v>1</v>
      </c>
      <c r="O20" s="9"/>
      <c r="P20" s="26"/>
      <c r="Q20" s="26"/>
      <c r="R20" s="9">
        <v>1</v>
      </c>
      <c r="S20" s="26"/>
      <c r="T20" s="9"/>
      <c r="U20" s="9"/>
      <c r="V20" s="9"/>
    </row>
    <row r="21" spans="1:22" ht="18.75" x14ac:dyDescent="0.3">
      <c r="A21" s="7" t="s">
        <v>421</v>
      </c>
      <c r="B21" s="7" t="s">
        <v>409</v>
      </c>
      <c r="C21" s="8" t="s">
        <v>47</v>
      </c>
      <c r="D21" s="8" t="s">
        <v>870</v>
      </c>
      <c r="E21" s="20">
        <f t="shared" si="1"/>
        <v>1</v>
      </c>
      <c r="F21" s="9"/>
      <c r="G21" s="9"/>
      <c r="H21" s="9"/>
      <c r="I21" s="9">
        <v>1</v>
      </c>
      <c r="J21" s="9"/>
      <c r="K21" s="26"/>
      <c r="L21" s="26"/>
      <c r="M21" s="9"/>
      <c r="N21" s="9"/>
      <c r="O21" s="9"/>
      <c r="P21" s="26"/>
      <c r="Q21" s="26"/>
      <c r="R21" s="9"/>
      <c r="S21" s="26"/>
      <c r="T21" s="9"/>
      <c r="U21" s="9"/>
      <c r="V21" s="9"/>
    </row>
    <row r="22" spans="1:22" ht="18.75" x14ac:dyDescent="0.3">
      <c r="A22" s="7" t="s">
        <v>873</v>
      </c>
      <c r="B22" s="7" t="s">
        <v>96</v>
      </c>
      <c r="C22" s="8" t="s">
        <v>47</v>
      </c>
      <c r="D22" s="8" t="s">
        <v>870</v>
      </c>
      <c r="E22" s="20">
        <f t="shared" si="1"/>
        <v>7</v>
      </c>
      <c r="F22" s="9"/>
      <c r="G22" s="9">
        <v>1</v>
      </c>
      <c r="H22" s="9">
        <v>1</v>
      </c>
      <c r="I22" s="9">
        <v>1</v>
      </c>
      <c r="J22" s="9"/>
      <c r="K22" s="26"/>
      <c r="L22" s="26"/>
      <c r="M22" s="9">
        <v>1</v>
      </c>
      <c r="N22" s="9">
        <v>1</v>
      </c>
      <c r="O22" s="9">
        <v>1</v>
      </c>
      <c r="P22" s="26"/>
      <c r="Q22" s="26"/>
      <c r="R22" s="9">
        <v>1</v>
      </c>
      <c r="S22" s="26"/>
      <c r="T22" s="9"/>
      <c r="U22" s="9"/>
      <c r="V22" s="9"/>
    </row>
    <row r="23" spans="1:22" ht="18.75" x14ac:dyDescent="0.3">
      <c r="A23" s="7" t="s">
        <v>416</v>
      </c>
      <c r="B23" s="7" t="s">
        <v>144</v>
      </c>
      <c r="C23" s="8" t="s">
        <v>47</v>
      </c>
      <c r="D23" s="8" t="s">
        <v>870</v>
      </c>
      <c r="E23" s="20">
        <f t="shared" si="1"/>
        <v>1</v>
      </c>
      <c r="F23" s="9"/>
      <c r="G23" s="9"/>
      <c r="H23" s="9"/>
      <c r="I23" s="9">
        <v>1</v>
      </c>
      <c r="J23" s="9"/>
      <c r="K23" s="26"/>
      <c r="L23" s="26"/>
      <c r="M23" s="9"/>
      <c r="N23" s="9"/>
      <c r="O23" s="9"/>
      <c r="P23" s="26"/>
      <c r="Q23" s="26"/>
      <c r="R23" s="9"/>
      <c r="S23" s="26"/>
      <c r="T23" s="9"/>
      <c r="U23" s="9"/>
      <c r="V23" s="9"/>
    </row>
    <row r="24" spans="1:22" ht="18.75" x14ac:dyDescent="0.3">
      <c r="A24" s="7" t="s">
        <v>904</v>
      </c>
      <c r="B24" s="7" t="s">
        <v>873</v>
      </c>
      <c r="C24" s="7" t="s">
        <v>47</v>
      </c>
      <c r="D24" s="7" t="s">
        <v>870</v>
      </c>
      <c r="E24" s="20">
        <f t="shared" si="1"/>
        <v>1</v>
      </c>
      <c r="F24" s="9"/>
      <c r="G24" s="9"/>
      <c r="H24" s="9"/>
      <c r="I24" s="9"/>
      <c r="J24" s="9">
        <v>1</v>
      </c>
      <c r="K24" s="26"/>
      <c r="L24" s="26"/>
      <c r="M24" s="9"/>
      <c r="N24" s="9"/>
      <c r="O24" s="9"/>
      <c r="P24" s="26"/>
      <c r="Q24" s="26"/>
      <c r="R24" s="9"/>
      <c r="S24" s="26"/>
      <c r="T24" s="9"/>
      <c r="U24" s="9"/>
      <c r="V24" s="9"/>
    </row>
    <row r="25" spans="1:22" ht="18.75" x14ac:dyDescent="0.3">
      <c r="A25" s="7" t="s">
        <v>680</v>
      </c>
      <c r="B25" s="7" t="s">
        <v>492</v>
      </c>
      <c r="C25" s="8" t="s">
        <v>47</v>
      </c>
      <c r="D25" s="8" t="s">
        <v>870</v>
      </c>
      <c r="E25" s="20">
        <f t="shared" si="1"/>
        <v>1</v>
      </c>
      <c r="F25" s="9"/>
      <c r="G25" s="9"/>
      <c r="H25" s="9"/>
      <c r="I25" s="9"/>
      <c r="J25" s="9"/>
      <c r="K25" s="26"/>
      <c r="L25" s="26"/>
      <c r="M25" s="9"/>
      <c r="N25" s="9"/>
      <c r="O25" s="9"/>
      <c r="P25" s="26"/>
      <c r="Q25" s="26"/>
      <c r="R25" s="9">
        <v>1</v>
      </c>
      <c r="S25" s="26"/>
      <c r="T25" s="9"/>
      <c r="U25" s="9"/>
      <c r="V25" s="9"/>
    </row>
    <row r="26" spans="1:22" ht="18.75" x14ac:dyDescent="0.3">
      <c r="A26" s="7" t="s">
        <v>872</v>
      </c>
      <c r="B26" s="7" t="s">
        <v>137</v>
      </c>
      <c r="C26" s="8" t="s">
        <v>47</v>
      </c>
      <c r="D26" s="8" t="s">
        <v>870</v>
      </c>
      <c r="E26" s="20">
        <f t="shared" si="1"/>
        <v>8</v>
      </c>
      <c r="F26" s="9"/>
      <c r="G26" s="9">
        <v>1</v>
      </c>
      <c r="H26" s="9">
        <v>1</v>
      </c>
      <c r="I26" s="9">
        <v>1</v>
      </c>
      <c r="J26" s="9">
        <v>1</v>
      </c>
      <c r="K26" s="26"/>
      <c r="L26" s="26"/>
      <c r="M26" s="9">
        <v>1</v>
      </c>
      <c r="N26" s="9">
        <v>1</v>
      </c>
      <c r="O26" s="9">
        <v>1</v>
      </c>
      <c r="P26" s="26"/>
      <c r="Q26" s="26"/>
      <c r="R26" s="9">
        <v>1</v>
      </c>
      <c r="S26" s="26"/>
      <c r="T26" s="9"/>
      <c r="U26" s="9"/>
      <c r="V26" s="9"/>
    </row>
    <row r="27" spans="1:22" ht="18.75" x14ac:dyDescent="0.3">
      <c r="A27" s="7" t="s">
        <v>423</v>
      </c>
      <c r="B27" s="7" t="s">
        <v>679</v>
      </c>
      <c r="C27" s="8" t="s">
        <v>47</v>
      </c>
      <c r="D27" s="8" t="s">
        <v>870</v>
      </c>
      <c r="E27" s="20">
        <f t="shared" si="1"/>
        <v>8</v>
      </c>
      <c r="F27" s="9"/>
      <c r="G27" s="9">
        <v>1</v>
      </c>
      <c r="H27" s="9">
        <v>1</v>
      </c>
      <c r="I27" s="9">
        <v>1</v>
      </c>
      <c r="J27" s="9">
        <v>1</v>
      </c>
      <c r="K27" s="26"/>
      <c r="L27" s="26"/>
      <c r="M27" s="9">
        <v>1</v>
      </c>
      <c r="N27" s="9">
        <v>1</v>
      </c>
      <c r="O27" s="9">
        <v>1</v>
      </c>
      <c r="P27" s="26"/>
      <c r="Q27" s="26"/>
      <c r="R27" s="9">
        <v>1</v>
      </c>
      <c r="S27" s="26"/>
      <c r="T27" s="9"/>
      <c r="U27" s="9"/>
      <c r="V27" s="9"/>
    </row>
    <row r="28" spans="1:22" ht="18.75" x14ac:dyDescent="0.3">
      <c r="A28" s="7" t="s">
        <v>370</v>
      </c>
      <c r="B28" s="7" t="s">
        <v>689</v>
      </c>
      <c r="C28" s="8" t="s">
        <v>47</v>
      </c>
      <c r="D28" s="8" t="s">
        <v>870</v>
      </c>
      <c r="E28" s="20">
        <f t="shared" si="1"/>
        <v>1</v>
      </c>
      <c r="F28" s="9"/>
      <c r="G28" s="9"/>
      <c r="H28" s="9"/>
      <c r="I28" s="9"/>
      <c r="J28" s="9"/>
      <c r="K28" s="26"/>
      <c r="L28" s="26"/>
      <c r="M28" s="9"/>
      <c r="N28" s="9"/>
      <c r="O28" s="9">
        <v>1</v>
      </c>
      <c r="P28" s="26"/>
      <c r="Q28" s="26"/>
      <c r="R28" s="9"/>
      <c r="S28" s="26"/>
      <c r="T28" s="9"/>
      <c r="U28" s="9"/>
      <c r="V28" s="9"/>
    </row>
    <row r="29" spans="1:22" ht="18.75" x14ac:dyDescent="0.3">
      <c r="A29" s="7" t="s">
        <v>874</v>
      </c>
      <c r="B29" s="7" t="s">
        <v>310</v>
      </c>
      <c r="C29" s="7" t="s">
        <v>47</v>
      </c>
      <c r="D29" s="7" t="s">
        <v>870</v>
      </c>
      <c r="E29" s="20">
        <f t="shared" si="1"/>
        <v>8</v>
      </c>
      <c r="F29" s="9"/>
      <c r="G29" s="9">
        <v>1</v>
      </c>
      <c r="H29" s="9">
        <v>1</v>
      </c>
      <c r="I29" s="9">
        <v>1</v>
      </c>
      <c r="J29" s="9">
        <v>1</v>
      </c>
      <c r="K29" s="26"/>
      <c r="L29" s="26"/>
      <c r="M29" s="9">
        <v>1</v>
      </c>
      <c r="N29" s="9">
        <v>1</v>
      </c>
      <c r="O29" s="9">
        <v>1</v>
      </c>
      <c r="P29" s="26"/>
      <c r="Q29" s="26"/>
      <c r="R29" s="9">
        <v>1</v>
      </c>
      <c r="S29" s="26"/>
      <c r="T29" s="9"/>
      <c r="U29" s="9"/>
      <c r="V29" s="9"/>
    </row>
    <row r="30" spans="1:22" ht="18.75" x14ac:dyDescent="0.3">
      <c r="A30" s="7" t="s">
        <v>869</v>
      </c>
      <c r="B30" s="7" t="s">
        <v>188</v>
      </c>
      <c r="C30" s="8" t="s">
        <v>47</v>
      </c>
      <c r="D30" s="8" t="s">
        <v>870</v>
      </c>
      <c r="E30" s="20">
        <f t="shared" si="1"/>
        <v>7</v>
      </c>
      <c r="F30" s="9"/>
      <c r="G30" s="9">
        <v>1</v>
      </c>
      <c r="H30" s="9">
        <v>1</v>
      </c>
      <c r="I30" s="9">
        <v>1</v>
      </c>
      <c r="J30" s="9">
        <v>1</v>
      </c>
      <c r="K30" s="26"/>
      <c r="L30" s="26"/>
      <c r="M30" s="9">
        <v>1</v>
      </c>
      <c r="N30" s="9">
        <v>1</v>
      </c>
      <c r="O30" s="9">
        <v>1</v>
      </c>
      <c r="P30" s="26"/>
      <c r="Q30" s="26"/>
      <c r="R30" s="9"/>
      <c r="S30" s="26"/>
      <c r="T30" s="9"/>
      <c r="U30" s="9"/>
      <c r="V30" s="9"/>
    </row>
    <row r="31" spans="1:22" ht="18.75" x14ac:dyDescent="0.3">
      <c r="A31" s="7" t="s">
        <v>810</v>
      </c>
      <c r="B31" s="7" t="s">
        <v>700</v>
      </c>
      <c r="C31" s="8" t="s">
        <v>47</v>
      </c>
      <c r="D31" s="8" t="s">
        <v>415</v>
      </c>
      <c r="E31" s="20">
        <f t="shared" si="1"/>
        <v>4</v>
      </c>
      <c r="F31" s="9"/>
      <c r="G31" s="9">
        <v>1</v>
      </c>
      <c r="H31" s="9"/>
      <c r="I31" s="9"/>
      <c r="J31" s="9"/>
      <c r="K31" s="26"/>
      <c r="L31" s="26"/>
      <c r="M31" s="9"/>
      <c r="N31" s="9">
        <v>1</v>
      </c>
      <c r="O31" s="9">
        <v>1</v>
      </c>
      <c r="P31" s="26"/>
      <c r="Q31" s="26"/>
      <c r="R31" s="9">
        <v>1</v>
      </c>
      <c r="S31" s="26"/>
      <c r="T31" s="9"/>
      <c r="U31" s="9"/>
      <c r="V31" s="9"/>
    </row>
    <row r="32" spans="1:22" ht="18.75" x14ac:dyDescent="0.3">
      <c r="A32" s="7" t="s">
        <v>417</v>
      </c>
      <c r="B32" s="7" t="s">
        <v>298</v>
      </c>
      <c r="C32" s="8" t="s">
        <v>47</v>
      </c>
      <c r="D32" s="8" t="s">
        <v>415</v>
      </c>
      <c r="E32" s="20">
        <f t="shared" si="1"/>
        <v>6</v>
      </c>
      <c r="F32" s="9">
        <v>1</v>
      </c>
      <c r="G32" s="9"/>
      <c r="H32" s="9">
        <v>1</v>
      </c>
      <c r="I32" s="9"/>
      <c r="J32" s="9">
        <v>1</v>
      </c>
      <c r="K32" s="26"/>
      <c r="L32" s="26"/>
      <c r="M32" s="9"/>
      <c r="N32" s="9">
        <v>1</v>
      </c>
      <c r="O32" s="9">
        <v>1</v>
      </c>
      <c r="P32" s="26"/>
      <c r="Q32" s="26"/>
      <c r="R32" s="9">
        <v>1</v>
      </c>
      <c r="S32" s="26"/>
      <c r="T32" s="9"/>
      <c r="U32" s="9"/>
      <c r="V32" s="9"/>
    </row>
    <row r="33" spans="1:22" ht="18.75" x14ac:dyDescent="0.3">
      <c r="A33" s="7" t="s">
        <v>422</v>
      </c>
      <c r="B33" s="7" t="s">
        <v>679</v>
      </c>
      <c r="C33" s="8" t="s">
        <v>47</v>
      </c>
      <c r="D33" s="8" t="s">
        <v>415</v>
      </c>
      <c r="E33" s="20">
        <f t="shared" si="1"/>
        <v>7</v>
      </c>
      <c r="F33" s="9">
        <v>1</v>
      </c>
      <c r="G33" s="9">
        <v>1</v>
      </c>
      <c r="H33" s="9">
        <v>1</v>
      </c>
      <c r="I33" s="9"/>
      <c r="J33" s="9">
        <v>1</v>
      </c>
      <c r="K33" s="26"/>
      <c r="L33" s="26"/>
      <c r="M33" s="9"/>
      <c r="N33" s="9">
        <v>1</v>
      </c>
      <c r="O33" s="9">
        <v>1</v>
      </c>
      <c r="P33" s="26"/>
      <c r="Q33" s="26"/>
      <c r="R33" s="9">
        <v>1</v>
      </c>
      <c r="S33" s="26"/>
      <c r="T33" s="9"/>
      <c r="U33" s="9"/>
      <c r="V33" s="9"/>
    </row>
    <row r="34" spans="1:22" ht="18.75" x14ac:dyDescent="0.3">
      <c r="A34" s="7" t="s">
        <v>419</v>
      </c>
      <c r="B34" s="7" t="s">
        <v>420</v>
      </c>
      <c r="C34" s="8" t="s">
        <v>47</v>
      </c>
      <c r="D34" s="8" t="s">
        <v>415</v>
      </c>
      <c r="E34" s="20">
        <f t="shared" si="1"/>
        <v>1</v>
      </c>
      <c r="F34" s="9">
        <v>1</v>
      </c>
      <c r="G34" s="9"/>
      <c r="H34" s="9"/>
      <c r="I34" s="9"/>
      <c r="J34" s="9"/>
      <c r="K34" s="26"/>
      <c r="L34" s="26"/>
      <c r="M34" s="9"/>
      <c r="N34" s="9"/>
      <c r="O34" s="9"/>
      <c r="P34" s="26"/>
      <c r="Q34" s="26"/>
      <c r="R34" s="9"/>
      <c r="S34" s="26"/>
      <c r="T34" s="9"/>
      <c r="U34" s="9"/>
      <c r="V34" s="9"/>
    </row>
    <row r="35" spans="1:22" ht="18.75" x14ac:dyDescent="0.3">
      <c r="A35" s="7" t="s">
        <v>414</v>
      </c>
      <c r="B35" s="7" t="s">
        <v>83</v>
      </c>
      <c r="C35" s="8" t="s">
        <v>47</v>
      </c>
      <c r="D35" s="8" t="s">
        <v>415</v>
      </c>
      <c r="E35" s="20">
        <f t="shared" si="1"/>
        <v>7</v>
      </c>
      <c r="F35" s="9">
        <v>1</v>
      </c>
      <c r="G35" s="9">
        <v>1</v>
      </c>
      <c r="H35" s="9">
        <v>1</v>
      </c>
      <c r="I35" s="9"/>
      <c r="J35" s="9">
        <v>1</v>
      </c>
      <c r="K35" s="26"/>
      <c r="L35" s="26"/>
      <c r="M35" s="9"/>
      <c r="N35" s="9">
        <v>1</v>
      </c>
      <c r="O35" s="9">
        <v>1</v>
      </c>
      <c r="P35" s="26"/>
      <c r="Q35" s="26"/>
      <c r="R35" s="9">
        <v>1</v>
      </c>
      <c r="S35" s="26"/>
      <c r="T35" s="9"/>
      <c r="U35" s="9"/>
      <c r="V35" s="9"/>
    </row>
    <row r="36" spans="1:22" ht="18.75" x14ac:dyDescent="0.3">
      <c r="A36" s="7" t="s">
        <v>421</v>
      </c>
      <c r="B36" s="7" t="s">
        <v>409</v>
      </c>
      <c r="C36" s="8" t="s">
        <v>47</v>
      </c>
      <c r="D36" s="8" t="s">
        <v>415</v>
      </c>
      <c r="E36" s="20">
        <f t="shared" si="1"/>
        <v>7</v>
      </c>
      <c r="F36" s="9">
        <v>1</v>
      </c>
      <c r="G36" s="9">
        <v>1</v>
      </c>
      <c r="H36" s="9">
        <v>1</v>
      </c>
      <c r="I36" s="9"/>
      <c r="J36" s="9">
        <v>1</v>
      </c>
      <c r="K36" s="26"/>
      <c r="L36" s="26"/>
      <c r="M36" s="9"/>
      <c r="N36" s="9">
        <v>1</v>
      </c>
      <c r="O36" s="9">
        <v>1</v>
      </c>
      <c r="P36" s="26"/>
      <c r="Q36" s="26"/>
      <c r="R36" s="9">
        <v>1</v>
      </c>
      <c r="S36" s="26"/>
      <c r="T36" s="9"/>
      <c r="U36" s="9"/>
      <c r="V36" s="9"/>
    </row>
    <row r="37" spans="1:22" ht="18.75" x14ac:dyDescent="0.3">
      <c r="A37" s="7" t="s">
        <v>416</v>
      </c>
      <c r="B37" s="7" t="s">
        <v>144</v>
      </c>
      <c r="C37" s="8" t="s">
        <v>47</v>
      </c>
      <c r="D37" s="8" t="s">
        <v>415</v>
      </c>
      <c r="E37" s="20">
        <f t="shared" si="1"/>
        <v>7</v>
      </c>
      <c r="F37" s="9">
        <v>1</v>
      </c>
      <c r="G37" s="9">
        <v>1</v>
      </c>
      <c r="H37" s="9">
        <v>1</v>
      </c>
      <c r="I37" s="9"/>
      <c r="J37" s="9">
        <v>1</v>
      </c>
      <c r="K37" s="26"/>
      <c r="L37" s="26"/>
      <c r="M37" s="9"/>
      <c r="N37" s="9">
        <v>1</v>
      </c>
      <c r="O37" s="9">
        <v>1</v>
      </c>
      <c r="P37" s="26"/>
      <c r="Q37" s="26"/>
      <c r="R37" s="9">
        <v>1</v>
      </c>
      <c r="S37" s="26"/>
      <c r="T37" s="9"/>
      <c r="U37" s="9"/>
      <c r="V37" s="9"/>
    </row>
    <row r="38" spans="1:22" ht="18.75" x14ac:dyDescent="0.3">
      <c r="A38" s="7" t="s">
        <v>425</v>
      </c>
      <c r="B38" s="7" t="s">
        <v>283</v>
      </c>
      <c r="C38" s="8" t="s">
        <v>47</v>
      </c>
      <c r="D38" s="8" t="s">
        <v>415</v>
      </c>
      <c r="E38" s="20">
        <f t="shared" si="1"/>
        <v>4</v>
      </c>
      <c r="F38" s="9">
        <v>1</v>
      </c>
      <c r="G38" s="9"/>
      <c r="H38" s="9">
        <v>1</v>
      </c>
      <c r="I38" s="9"/>
      <c r="J38" s="9">
        <v>1</v>
      </c>
      <c r="K38" s="26"/>
      <c r="L38" s="26"/>
      <c r="M38" s="9"/>
      <c r="N38" s="9"/>
      <c r="O38" s="9">
        <v>1</v>
      </c>
      <c r="P38" s="26"/>
      <c r="Q38" s="26"/>
      <c r="R38" s="9"/>
      <c r="S38" s="26"/>
      <c r="T38" s="9"/>
      <c r="U38" s="9"/>
      <c r="V38" s="9"/>
    </row>
    <row r="39" spans="1:22" ht="18.75" x14ac:dyDescent="0.3">
      <c r="A39" s="7" t="s">
        <v>680</v>
      </c>
      <c r="B39" s="7" t="s">
        <v>492</v>
      </c>
      <c r="C39" s="8" t="s">
        <v>47</v>
      </c>
      <c r="D39" s="8" t="s">
        <v>415</v>
      </c>
      <c r="E39" s="20">
        <f t="shared" si="1"/>
        <v>1</v>
      </c>
      <c r="F39" s="9"/>
      <c r="G39" s="9">
        <v>1</v>
      </c>
      <c r="H39" s="9"/>
      <c r="I39" s="9"/>
      <c r="J39" s="9"/>
      <c r="K39" s="26"/>
      <c r="L39" s="26"/>
      <c r="M39" s="9"/>
      <c r="N39" s="9"/>
      <c r="O39" s="9"/>
      <c r="P39" s="26"/>
      <c r="Q39" s="26"/>
      <c r="R39" s="9"/>
      <c r="S39" s="26"/>
      <c r="T39" s="9"/>
      <c r="U39" s="9"/>
      <c r="V39" s="9"/>
    </row>
    <row r="40" spans="1:22" ht="18.75" x14ac:dyDescent="0.3">
      <c r="A40" s="7" t="s">
        <v>418</v>
      </c>
      <c r="B40" s="7" t="s">
        <v>289</v>
      </c>
      <c r="C40" s="8" t="s">
        <v>47</v>
      </c>
      <c r="D40" s="8" t="s">
        <v>415</v>
      </c>
      <c r="E40" s="20">
        <f t="shared" si="1"/>
        <v>6</v>
      </c>
      <c r="F40" s="9">
        <v>1</v>
      </c>
      <c r="G40" s="9">
        <v>1</v>
      </c>
      <c r="H40" s="9">
        <v>1</v>
      </c>
      <c r="I40" s="9"/>
      <c r="J40" s="9">
        <v>1</v>
      </c>
      <c r="K40" s="26"/>
      <c r="L40" s="26"/>
      <c r="M40" s="9"/>
      <c r="N40" s="9">
        <v>1</v>
      </c>
      <c r="O40" s="9"/>
      <c r="P40" s="26"/>
      <c r="Q40" s="26"/>
      <c r="R40" s="9">
        <v>1</v>
      </c>
      <c r="S40" s="26"/>
      <c r="T40" s="9"/>
      <c r="U40" s="9"/>
      <c r="V40" s="9"/>
    </row>
    <row r="41" spans="1:22" ht="18.75" x14ac:dyDescent="0.3">
      <c r="A41" s="7" t="s">
        <v>812</v>
      </c>
      <c r="B41" s="7" t="s">
        <v>933</v>
      </c>
      <c r="C41" s="8" t="s">
        <v>47</v>
      </c>
      <c r="D41" s="8" t="s">
        <v>415</v>
      </c>
      <c r="E41" s="20">
        <f t="shared" si="1"/>
        <v>6</v>
      </c>
      <c r="F41" s="9"/>
      <c r="G41" s="9">
        <v>1</v>
      </c>
      <c r="H41" s="9">
        <v>1</v>
      </c>
      <c r="I41" s="9"/>
      <c r="J41" s="9">
        <v>1</v>
      </c>
      <c r="K41" s="26"/>
      <c r="L41" s="26"/>
      <c r="M41" s="9"/>
      <c r="N41" s="9">
        <v>1</v>
      </c>
      <c r="O41" s="9">
        <v>1</v>
      </c>
      <c r="P41" s="26"/>
      <c r="Q41" s="26"/>
      <c r="R41" s="9">
        <v>1</v>
      </c>
      <c r="S41" s="26"/>
      <c r="T41" s="9"/>
      <c r="U41" s="9"/>
      <c r="V41" s="9"/>
    </row>
    <row r="42" spans="1:22" ht="18.75" x14ac:dyDescent="0.3">
      <c r="A42" s="7" t="s">
        <v>811</v>
      </c>
      <c r="B42" s="7" t="s">
        <v>337</v>
      </c>
      <c r="C42" s="8" t="s">
        <v>47</v>
      </c>
      <c r="D42" s="8" t="s">
        <v>415</v>
      </c>
      <c r="E42" s="20">
        <f t="shared" si="1"/>
        <v>6</v>
      </c>
      <c r="F42" s="9"/>
      <c r="G42" s="9">
        <v>1</v>
      </c>
      <c r="H42" s="9">
        <v>1</v>
      </c>
      <c r="I42" s="9"/>
      <c r="J42" s="9">
        <v>1</v>
      </c>
      <c r="K42" s="26"/>
      <c r="L42" s="26"/>
      <c r="M42" s="9"/>
      <c r="N42" s="9">
        <v>1</v>
      </c>
      <c r="O42" s="9">
        <v>1</v>
      </c>
      <c r="P42" s="26"/>
      <c r="Q42" s="26"/>
      <c r="R42" s="9">
        <v>1</v>
      </c>
      <c r="S42" s="26"/>
      <c r="T42" s="9"/>
      <c r="U42" s="9"/>
      <c r="V42" s="9"/>
    </row>
    <row r="43" spans="1:22" ht="18.75" x14ac:dyDescent="0.3">
      <c r="A43" s="7" t="s">
        <v>423</v>
      </c>
      <c r="B43" s="7" t="s">
        <v>424</v>
      </c>
      <c r="C43" s="8" t="s">
        <v>47</v>
      </c>
      <c r="D43" s="8" t="s">
        <v>415</v>
      </c>
      <c r="E43" s="20">
        <f t="shared" si="1"/>
        <v>1</v>
      </c>
      <c r="F43" s="9">
        <v>1</v>
      </c>
      <c r="G43" s="9"/>
      <c r="H43" s="9"/>
      <c r="I43" s="9"/>
      <c r="J43" s="9"/>
      <c r="K43" s="26"/>
      <c r="L43" s="26"/>
      <c r="M43" s="9"/>
      <c r="N43" s="9"/>
      <c r="O43" s="9"/>
      <c r="P43" s="26"/>
      <c r="Q43" s="26"/>
      <c r="R43" s="9"/>
      <c r="S43" s="26"/>
      <c r="T43" s="9"/>
      <c r="U43" s="9"/>
      <c r="V43" s="9"/>
    </row>
    <row r="44" spans="1:22" ht="18.75" x14ac:dyDescent="0.3">
      <c r="A44" s="7" t="s">
        <v>869</v>
      </c>
      <c r="B44" s="7" t="s">
        <v>188</v>
      </c>
      <c r="C44" s="8" t="s">
        <v>47</v>
      </c>
      <c r="D44" s="8" t="s">
        <v>415</v>
      </c>
      <c r="E44" s="20">
        <f t="shared" si="1"/>
        <v>1</v>
      </c>
      <c r="F44" s="9">
        <v>1</v>
      </c>
      <c r="G44" s="9"/>
      <c r="H44" s="9"/>
      <c r="I44" s="9"/>
      <c r="J44" s="9"/>
      <c r="K44" s="26"/>
      <c r="L44" s="26"/>
      <c r="M44" s="9"/>
      <c r="N44" s="9"/>
      <c r="O44" s="9"/>
      <c r="P44" s="26"/>
      <c r="Q44" s="26"/>
      <c r="R44" s="9"/>
      <c r="S44" s="26"/>
      <c r="T44" s="9"/>
      <c r="U44" s="9"/>
      <c r="V44" s="9"/>
    </row>
    <row r="45" spans="1:22" ht="18.75" x14ac:dyDescent="0.3">
      <c r="A45" s="7" t="s">
        <v>691</v>
      </c>
      <c r="B45" s="7" t="s">
        <v>96</v>
      </c>
      <c r="C45" s="8" t="s">
        <v>48</v>
      </c>
      <c r="D45" s="8"/>
      <c r="E45" s="20">
        <f t="shared" si="1"/>
        <v>9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26"/>
      <c r="L45" s="26"/>
      <c r="M45" s="9">
        <v>1</v>
      </c>
      <c r="N45" s="9">
        <v>1</v>
      </c>
      <c r="O45" s="9">
        <v>1</v>
      </c>
      <c r="P45" s="26"/>
      <c r="Q45" s="26"/>
      <c r="R45" s="9">
        <v>1</v>
      </c>
      <c r="S45" s="26"/>
      <c r="T45" s="9"/>
      <c r="U45" s="9"/>
      <c r="V45" s="9"/>
    </row>
    <row r="46" spans="1:22" ht="18.75" x14ac:dyDescent="0.3">
      <c r="A46" s="7" t="s">
        <v>417</v>
      </c>
      <c r="B46" s="7" t="s">
        <v>337</v>
      </c>
      <c r="C46" s="8" t="s">
        <v>48</v>
      </c>
      <c r="D46" s="8"/>
      <c r="E46" s="20">
        <f t="shared" si="1"/>
        <v>3</v>
      </c>
      <c r="F46" s="9"/>
      <c r="G46" s="9"/>
      <c r="H46" s="9"/>
      <c r="I46" s="9">
        <v>1</v>
      </c>
      <c r="J46" s="9">
        <v>1</v>
      </c>
      <c r="K46" s="26"/>
      <c r="L46" s="26"/>
      <c r="M46" s="9"/>
      <c r="N46" s="9"/>
      <c r="O46" s="9"/>
      <c r="P46" s="26"/>
      <c r="Q46" s="26"/>
      <c r="R46" s="9">
        <v>1</v>
      </c>
      <c r="S46" s="26"/>
      <c r="T46" s="9"/>
      <c r="U46" s="9"/>
      <c r="V46" s="9"/>
    </row>
    <row r="47" spans="1:22" ht="18.75" x14ac:dyDescent="0.3">
      <c r="A47" s="7" t="s">
        <v>684</v>
      </c>
      <c r="B47" s="7" t="s">
        <v>685</v>
      </c>
      <c r="C47" s="8" t="s">
        <v>48</v>
      </c>
      <c r="D47" s="8"/>
      <c r="E47" s="20">
        <f t="shared" si="1"/>
        <v>9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26"/>
      <c r="L47" s="26"/>
      <c r="M47" s="9">
        <v>1</v>
      </c>
      <c r="N47" s="9">
        <v>1</v>
      </c>
      <c r="O47" s="9">
        <v>1</v>
      </c>
      <c r="P47" s="26"/>
      <c r="Q47" s="26"/>
      <c r="R47" s="9">
        <v>1</v>
      </c>
      <c r="S47" s="26"/>
      <c r="T47" s="9"/>
      <c r="U47" s="9"/>
      <c r="V47" s="9"/>
    </row>
    <row r="48" spans="1:22" ht="18.75" x14ac:dyDescent="0.3">
      <c r="A48" s="7" t="s">
        <v>419</v>
      </c>
      <c r="B48" s="7" t="s">
        <v>681</v>
      </c>
      <c r="C48" s="8" t="s">
        <v>48</v>
      </c>
      <c r="D48" s="8"/>
      <c r="E48" s="20">
        <f t="shared" si="1"/>
        <v>9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26"/>
      <c r="L48" s="26"/>
      <c r="M48" s="9">
        <v>1</v>
      </c>
      <c r="N48" s="9">
        <v>1</v>
      </c>
      <c r="O48" s="9">
        <v>1</v>
      </c>
      <c r="P48" s="26"/>
      <c r="Q48" s="26"/>
      <c r="R48" s="9">
        <v>1</v>
      </c>
      <c r="S48" s="26"/>
      <c r="T48" s="9"/>
      <c r="U48" s="9"/>
      <c r="V48" s="9"/>
    </row>
    <row r="49" spans="1:22" ht="18.75" x14ac:dyDescent="0.3">
      <c r="A49" s="7" t="s">
        <v>690</v>
      </c>
      <c r="B49" s="7" t="s">
        <v>322</v>
      </c>
      <c r="C49" s="8" t="s">
        <v>48</v>
      </c>
      <c r="D49" s="8"/>
      <c r="E49" s="20">
        <f t="shared" si="1"/>
        <v>9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26"/>
      <c r="L49" s="26"/>
      <c r="M49" s="9">
        <v>1</v>
      </c>
      <c r="N49" s="9">
        <v>1</v>
      </c>
      <c r="O49" s="9">
        <v>1</v>
      </c>
      <c r="P49" s="26"/>
      <c r="Q49" s="26"/>
      <c r="R49" s="9">
        <v>1</v>
      </c>
      <c r="S49" s="26"/>
      <c r="T49" s="9"/>
      <c r="U49" s="9"/>
      <c r="V49" s="9"/>
    </row>
    <row r="50" spans="1:22" ht="18.75" x14ac:dyDescent="0.3">
      <c r="A50" s="7" t="s">
        <v>683</v>
      </c>
      <c r="B50" s="7" t="s">
        <v>382</v>
      </c>
      <c r="C50" s="8" t="s">
        <v>48</v>
      </c>
      <c r="D50" s="8"/>
      <c r="E50" s="20">
        <f t="shared" si="1"/>
        <v>9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26"/>
      <c r="L50" s="26"/>
      <c r="M50" s="9">
        <v>1</v>
      </c>
      <c r="N50" s="9">
        <v>1</v>
      </c>
      <c r="O50" s="9">
        <v>1</v>
      </c>
      <c r="P50" s="26"/>
      <c r="Q50" s="26"/>
      <c r="R50" s="9">
        <v>1</v>
      </c>
      <c r="S50" s="26"/>
      <c r="T50" s="9"/>
      <c r="U50" s="9"/>
      <c r="V50" s="9"/>
    </row>
    <row r="51" spans="1:22" ht="18.75" x14ac:dyDescent="0.3">
      <c r="A51" s="7" t="s">
        <v>688</v>
      </c>
      <c r="B51" s="7" t="s">
        <v>382</v>
      </c>
      <c r="C51" s="8" t="s">
        <v>48</v>
      </c>
      <c r="D51" s="8"/>
      <c r="E51" s="20">
        <f t="shared" si="1"/>
        <v>6</v>
      </c>
      <c r="F51" s="9">
        <v>1</v>
      </c>
      <c r="G51" s="9">
        <v>1</v>
      </c>
      <c r="H51" s="9"/>
      <c r="I51" s="9"/>
      <c r="J51" s="9">
        <v>1</v>
      </c>
      <c r="K51" s="26"/>
      <c r="L51" s="26"/>
      <c r="M51" s="9">
        <v>1</v>
      </c>
      <c r="N51" s="9">
        <v>1</v>
      </c>
      <c r="O51" s="9"/>
      <c r="P51" s="26"/>
      <c r="Q51" s="26"/>
      <c r="R51" s="9">
        <v>1</v>
      </c>
      <c r="S51" s="26"/>
      <c r="T51" s="9"/>
      <c r="U51" s="9"/>
      <c r="V51" s="9"/>
    </row>
    <row r="52" spans="1:22" ht="18.75" x14ac:dyDescent="0.3">
      <c r="A52" s="7" t="s">
        <v>876</v>
      </c>
      <c r="B52" s="7" t="s">
        <v>829</v>
      </c>
      <c r="C52" s="7" t="s">
        <v>48</v>
      </c>
      <c r="D52" s="7"/>
      <c r="E52" s="20">
        <f t="shared" si="1"/>
        <v>8</v>
      </c>
      <c r="F52" s="9"/>
      <c r="G52" s="9">
        <v>1</v>
      </c>
      <c r="H52" s="9">
        <v>1</v>
      </c>
      <c r="I52" s="9">
        <v>1</v>
      </c>
      <c r="J52" s="9">
        <v>1</v>
      </c>
      <c r="K52" s="26"/>
      <c r="L52" s="26"/>
      <c r="M52" s="9">
        <v>1</v>
      </c>
      <c r="N52" s="9">
        <v>1</v>
      </c>
      <c r="O52" s="9">
        <v>1</v>
      </c>
      <c r="P52" s="26"/>
      <c r="Q52" s="26"/>
      <c r="R52" s="9">
        <v>1</v>
      </c>
      <c r="S52" s="26"/>
      <c r="T52" s="9"/>
      <c r="U52" s="9"/>
      <c r="V52" s="9"/>
    </row>
    <row r="53" spans="1:22" ht="18.75" x14ac:dyDescent="0.3">
      <c r="A53" s="7" t="s">
        <v>686</v>
      </c>
      <c r="B53" s="7" t="s">
        <v>687</v>
      </c>
      <c r="C53" s="8" t="s">
        <v>48</v>
      </c>
      <c r="D53" s="8"/>
      <c r="E53" s="20">
        <f t="shared" si="1"/>
        <v>7</v>
      </c>
      <c r="F53" s="9">
        <v>1</v>
      </c>
      <c r="G53" s="9">
        <v>1</v>
      </c>
      <c r="H53" s="9">
        <v>1</v>
      </c>
      <c r="I53" s="9"/>
      <c r="J53" s="9">
        <v>1</v>
      </c>
      <c r="K53" s="26"/>
      <c r="L53" s="26"/>
      <c r="M53" s="9">
        <v>1</v>
      </c>
      <c r="N53" s="9"/>
      <c r="O53" s="9">
        <v>1</v>
      </c>
      <c r="P53" s="26"/>
      <c r="Q53" s="26"/>
      <c r="R53" s="9">
        <v>1</v>
      </c>
      <c r="S53" s="26"/>
      <c r="T53" s="9"/>
      <c r="U53" s="9"/>
      <c r="V53" s="9"/>
    </row>
    <row r="54" spans="1:22" ht="18.75" x14ac:dyDescent="0.3">
      <c r="A54" s="7" t="s">
        <v>680</v>
      </c>
      <c r="B54" s="7" t="s">
        <v>492</v>
      </c>
      <c r="C54" s="8" t="s">
        <v>48</v>
      </c>
      <c r="D54" s="8"/>
      <c r="E54" s="20">
        <f t="shared" si="1"/>
        <v>6</v>
      </c>
      <c r="F54" s="9">
        <v>1</v>
      </c>
      <c r="G54" s="9"/>
      <c r="H54" s="9">
        <v>1</v>
      </c>
      <c r="I54" s="9"/>
      <c r="J54" s="9">
        <v>1</v>
      </c>
      <c r="K54" s="26"/>
      <c r="L54" s="26"/>
      <c r="M54" s="9">
        <v>1</v>
      </c>
      <c r="N54" s="9">
        <v>1</v>
      </c>
      <c r="O54" s="9">
        <v>1</v>
      </c>
      <c r="P54" s="26"/>
      <c r="Q54" s="26"/>
      <c r="R54" s="9"/>
      <c r="S54" s="26"/>
      <c r="T54" s="9"/>
      <c r="U54" s="9"/>
      <c r="V54" s="9"/>
    </row>
    <row r="55" spans="1:22" ht="18.75" x14ac:dyDescent="0.3">
      <c r="A55" s="7" t="s">
        <v>418</v>
      </c>
      <c r="B55" s="7" t="s">
        <v>513</v>
      </c>
      <c r="C55" s="8" t="s">
        <v>48</v>
      </c>
      <c r="D55" s="8"/>
      <c r="E55" s="20">
        <f t="shared" si="1"/>
        <v>8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26"/>
      <c r="L55" s="26"/>
      <c r="M55" s="9">
        <v>1</v>
      </c>
      <c r="N55" s="9">
        <v>1</v>
      </c>
      <c r="O55" s="9"/>
      <c r="P55" s="26"/>
      <c r="Q55" s="26"/>
      <c r="R55" s="9">
        <v>1</v>
      </c>
      <c r="S55" s="26"/>
      <c r="T55" s="9"/>
      <c r="U55" s="9"/>
      <c r="V55" s="9"/>
    </row>
    <row r="56" spans="1:22" ht="18.75" x14ac:dyDescent="0.3">
      <c r="A56" s="7" t="s">
        <v>494</v>
      </c>
      <c r="B56" s="7" t="s">
        <v>357</v>
      </c>
      <c r="C56" s="8" t="s">
        <v>48</v>
      </c>
      <c r="D56" s="8"/>
      <c r="E56" s="20">
        <f t="shared" si="1"/>
        <v>8</v>
      </c>
      <c r="F56" s="9">
        <v>1</v>
      </c>
      <c r="G56" s="9"/>
      <c r="H56" s="9">
        <v>1</v>
      </c>
      <c r="I56" s="9">
        <v>1</v>
      </c>
      <c r="J56" s="9">
        <v>1</v>
      </c>
      <c r="K56" s="26"/>
      <c r="L56" s="26"/>
      <c r="M56" s="9">
        <v>1</v>
      </c>
      <c r="N56" s="9">
        <v>1</v>
      </c>
      <c r="O56" s="9">
        <v>1</v>
      </c>
      <c r="P56" s="26"/>
      <c r="Q56" s="26"/>
      <c r="R56" s="9">
        <v>1</v>
      </c>
      <c r="S56" s="26"/>
      <c r="T56" s="9"/>
      <c r="U56" s="9"/>
      <c r="V56" s="9"/>
    </row>
    <row r="57" spans="1:22" ht="18.75" x14ac:dyDescent="0.3">
      <c r="A57" s="7" t="s">
        <v>682</v>
      </c>
      <c r="B57" s="7" t="s">
        <v>539</v>
      </c>
      <c r="C57" s="8" t="s">
        <v>48</v>
      </c>
      <c r="D57" s="8"/>
      <c r="E57" s="20">
        <f t="shared" si="1"/>
        <v>8</v>
      </c>
      <c r="F57" s="9">
        <v>1</v>
      </c>
      <c r="G57" s="9">
        <v>1</v>
      </c>
      <c r="H57" s="9">
        <v>1</v>
      </c>
      <c r="I57" s="9"/>
      <c r="J57" s="9">
        <v>1</v>
      </c>
      <c r="K57" s="26"/>
      <c r="L57" s="26"/>
      <c r="M57" s="9">
        <v>1</v>
      </c>
      <c r="N57" s="9">
        <v>1</v>
      </c>
      <c r="O57" s="9">
        <v>1</v>
      </c>
      <c r="P57" s="26"/>
      <c r="Q57" s="26"/>
      <c r="R57" s="9">
        <v>1</v>
      </c>
      <c r="S57" s="26"/>
      <c r="T57" s="9"/>
      <c r="U57" s="9"/>
      <c r="V57" s="9"/>
    </row>
    <row r="58" spans="1:22" ht="18.75" x14ac:dyDescent="0.3">
      <c r="A58" s="7" t="s">
        <v>370</v>
      </c>
      <c r="B58" s="7" t="s">
        <v>689</v>
      </c>
      <c r="C58" s="8" t="s">
        <v>48</v>
      </c>
      <c r="D58" s="8"/>
      <c r="E58" s="20">
        <f t="shared" si="1"/>
        <v>7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26"/>
      <c r="L58" s="26"/>
      <c r="M58" s="9">
        <v>1</v>
      </c>
      <c r="N58" s="9">
        <v>1</v>
      </c>
      <c r="O58" s="9"/>
      <c r="P58" s="26"/>
      <c r="Q58" s="26"/>
      <c r="R58" s="9"/>
      <c r="S58" s="26"/>
      <c r="T58" s="9"/>
      <c r="U58" s="9"/>
      <c r="V58" s="9"/>
    </row>
    <row r="59" spans="1:22" ht="18.75" x14ac:dyDescent="0.3">
      <c r="A59" s="7"/>
      <c r="B59" s="7"/>
      <c r="C59" s="8"/>
      <c r="D59" s="8"/>
      <c r="E59" s="20">
        <f t="shared" ref="E59:E100" si="2">SUM(F59:V59)</f>
        <v>0</v>
      </c>
      <c r="F59" s="9"/>
      <c r="G59" s="9"/>
      <c r="H59" s="9"/>
      <c r="I59" s="9"/>
      <c r="J59" s="9"/>
      <c r="K59" s="26"/>
      <c r="L59" s="26"/>
      <c r="M59" s="9"/>
      <c r="N59" s="9"/>
      <c r="O59" s="9"/>
      <c r="P59" s="26"/>
      <c r="Q59" s="26"/>
      <c r="R59" s="9"/>
      <c r="S59" s="26"/>
      <c r="T59" s="9"/>
      <c r="U59" s="9"/>
      <c r="V59" s="9"/>
    </row>
    <row r="60" spans="1:22" ht="18.75" x14ac:dyDescent="0.3">
      <c r="A60" s="7"/>
      <c r="B60" s="7"/>
      <c r="C60" s="8"/>
      <c r="D60" s="8"/>
      <c r="E60" s="20">
        <f t="shared" si="2"/>
        <v>0</v>
      </c>
      <c r="F60" s="9"/>
      <c r="G60" s="9"/>
      <c r="H60" s="9"/>
      <c r="I60" s="9"/>
      <c r="J60" s="9"/>
      <c r="K60" s="26"/>
      <c r="L60" s="26"/>
      <c r="M60" s="9"/>
      <c r="N60" s="9"/>
      <c r="O60" s="9"/>
      <c r="P60" s="26"/>
      <c r="Q60" s="26"/>
      <c r="R60" s="9"/>
      <c r="S60" s="26"/>
      <c r="T60" s="9"/>
      <c r="U60" s="9"/>
      <c r="V60" s="9"/>
    </row>
    <row r="61" spans="1:22" ht="18.75" x14ac:dyDescent="0.3">
      <c r="A61" s="7"/>
      <c r="B61" s="7"/>
      <c r="C61" s="8"/>
      <c r="D61" s="8"/>
      <c r="E61" s="20">
        <f t="shared" si="2"/>
        <v>0</v>
      </c>
      <c r="F61" s="9"/>
      <c r="G61" s="9"/>
      <c r="H61" s="9"/>
      <c r="I61" s="9"/>
      <c r="J61" s="9"/>
      <c r="K61" s="26"/>
      <c r="L61" s="26"/>
      <c r="M61" s="9"/>
      <c r="N61" s="9"/>
      <c r="O61" s="9"/>
      <c r="P61" s="26"/>
      <c r="Q61" s="26"/>
      <c r="R61" s="9"/>
      <c r="S61" s="26"/>
      <c r="T61" s="9"/>
      <c r="U61" s="9"/>
      <c r="V61" s="9"/>
    </row>
    <row r="62" spans="1:22" ht="18.75" x14ac:dyDescent="0.3">
      <c r="A62" s="7"/>
      <c r="B62" s="7"/>
      <c r="C62" s="8"/>
      <c r="D62" s="8"/>
      <c r="E62" s="20">
        <f t="shared" si="2"/>
        <v>0</v>
      </c>
      <c r="F62" s="9"/>
      <c r="G62" s="9"/>
      <c r="H62" s="9"/>
      <c r="I62" s="9"/>
      <c r="J62" s="9"/>
      <c r="K62" s="26"/>
      <c r="L62" s="26"/>
      <c r="M62" s="9"/>
      <c r="N62" s="9"/>
      <c r="O62" s="9"/>
      <c r="P62" s="26"/>
      <c r="Q62" s="26"/>
      <c r="R62" s="9"/>
      <c r="S62" s="26"/>
      <c r="T62" s="9"/>
      <c r="U62" s="9"/>
      <c r="V62" s="9"/>
    </row>
    <row r="63" spans="1:22" ht="18.75" x14ac:dyDescent="0.3">
      <c r="A63" s="7"/>
      <c r="B63" s="7"/>
      <c r="C63" s="8"/>
      <c r="D63" s="8"/>
      <c r="E63" s="20">
        <f t="shared" si="2"/>
        <v>0</v>
      </c>
      <c r="F63" s="9"/>
      <c r="G63" s="9"/>
      <c r="H63" s="9"/>
      <c r="I63" s="9"/>
      <c r="J63" s="9"/>
      <c r="K63" s="26"/>
      <c r="L63" s="26"/>
      <c r="M63" s="9"/>
      <c r="N63" s="9"/>
      <c r="O63" s="9"/>
      <c r="P63" s="26"/>
      <c r="Q63" s="26"/>
      <c r="R63" s="9"/>
      <c r="S63" s="26"/>
      <c r="T63" s="9"/>
      <c r="U63" s="9"/>
      <c r="V63" s="9"/>
    </row>
    <row r="64" spans="1:22" ht="18.75" x14ac:dyDescent="0.3">
      <c r="A64" s="7"/>
      <c r="B64" s="7"/>
      <c r="C64" s="8"/>
      <c r="D64" s="8"/>
      <c r="E64" s="20">
        <f t="shared" si="2"/>
        <v>0</v>
      </c>
      <c r="F64" s="9"/>
      <c r="G64" s="9"/>
      <c r="H64" s="9"/>
      <c r="I64" s="9"/>
      <c r="J64" s="9"/>
      <c r="K64" s="26"/>
      <c r="L64" s="26"/>
      <c r="M64" s="9"/>
      <c r="N64" s="9"/>
      <c r="O64" s="9"/>
      <c r="P64" s="26"/>
      <c r="Q64" s="26"/>
      <c r="R64" s="9"/>
      <c r="S64" s="26"/>
      <c r="T64" s="9"/>
      <c r="U64" s="9"/>
      <c r="V64" s="9"/>
    </row>
    <row r="65" spans="1:22" ht="18.75" x14ac:dyDescent="0.3">
      <c r="A65" s="7"/>
      <c r="B65" s="7"/>
      <c r="C65" s="8"/>
      <c r="D65" s="8"/>
      <c r="E65" s="20">
        <f t="shared" si="2"/>
        <v>0</v>
      </c>
      <c r="F65" s="9"/>
      <c r="G65" s="9"/>
      <c r="H65" s="9"/>
      <c r="I65" s="9"/>
      <c r="J65" s="9"/>
      <c r="K65" s="26"/>
      <c r="L65" s="26"/>
      <c r="M65" s="9"/>
      <c r="N65" s="9"/>
      <c r="O65" s="9"/>
      <c r="P65" s="26"/>
      <c r="Q65" s="26"/>
      <c r="R65" s="9"/>
      <c r="S65" s="26"/>
      <c r="T65" s="9"/>
      <c r="U65" s="9"/>
      <c r="V65" s="9"/>
    </row>
    <row r="66" spans="1:22" ht="18.75" x14ac:dyDescent="0.3">
      <c r="A66" s="7"/>
      <c r="B66" s="7"/>
      <c r="C66" s="8"/>
      <c r="D66" s="8"/>
      <c r="E66" s="20">
        <f t="shared" si="2"/>
        <v>0</v>
      </c>
      <c r="F66" s="9"/>
      <c r="G66" s="9"/>
      <c r="H66" s="9"/>
      <c r="I66" s="9"/>
      <c r="J66" s="9"/>
      <c r="K66" s="26"/>
      <c r="L66" s="26"/>
      <c r="M66" s="9"/>
      <c r="N66" s="9"/>
      <c r="O66" s="9"/>
      <c r="P66" s="26"/>
      <c r="Q66" s="26"/>
      <c r="R66" s="9"/>
      <c r="S66" s="26"/>
      <c r="T66" s="9"/>
      <c r="U66" s="9"/>
      <c r="V66" s="9"/>
    </row>
    <row r="67" spans="1:22" ht="18.75" x14ac:dyDescent="0.3">
      <c r="A67" s="7"/>
      <c r="B67" s="7"/>
      <c r="C67" s="8"/>
      <c r="D67" s="8"/>
      <c r="E67" s="20">
        <f t="shared" si="2"/>
        <v>0</v>
      </c>
      <c r="F67" s="9"/>
      <c r="G67" s="9"/>
      <c r="H67" s="9"/>
      <c r="I67" s="9"/>
      <c r="J67" s="9"/>
      <c r="K67" s="26"/>
      <c r="L67" s="26"/>
      <c r="M67" s="9"/>
      <c r="N67" s="9"/>
      <c r="O67" s="9"/>
      <c r="P67" s="26"/>
      <c r="Q67" s="26"/>
      <c r="R67" s="9"/>
      <c r="S67" s="26"/>
      <c r="T67" s="9"/>
      <c r="U67" s="9"/>
      <c r="V67" s="9"/>
    </row>
    <row r="68" spans="1:22" ht="18.75" x14ac:dyDescent="0.3">
      <c r="A68" s="7"/>
      <c r="B68" s="7"/>
      <c r="C68" s="8"/>
      <c r="D68" s="8"/>
      <c r="E68" s="20">
        <f t="shared" si="2"/>
        <v>0</v>
      </c>
      <c r="F68" s="9"/>
      <c r="G68" s="9"/>
      <c r="H68" s="9"/>
      <c r="I68" s="9"/>
      <c r="J68" s="9"/>
      <c r="K68" s="26"/>
      <c r="L68" s="26"/>
      <c r="M68" s="9"/>
      <c r="N68" s="9"/>
      <c r="O68" s="9"/>
      <c r="P68" s="26"/>
      <c r="Q68" s="26"/>
      <c r="R68" s="9"/>
      <c r="S68" s="26"/>
      <c r="T68" s="9"/>
      <c r="U68" s="9"/>
      <c r="V68" s="9"/>
    </row>
    <row r="69" spans="1:22" ht="18.75" x14ac:dyDescent="0.3">
      <c r="A69" s="7"/>
      <c r="B69" s="7"/>
      <c r="C69" s="8"/>
      <c r="D69" s="8"/>
      <c r="E69" s="20">
        <f t="shared" si="2"/>
        <v>0</v>
      </c>
      <c r="F69" s="9"/>
      <c r="G69" s="9"/>
      <c r="H69" s="9"/>
      <c r="I69" s="9"/>
      <c r="J69" s="9"/>
      <c r="K69" s="26"/>
      <c r="L69" s="26"/>
      <c r="M69" s="9"/>
      <c r="N69" s="9"/>
      <c r="O69" s="9"/>
      <c r="P69" s="26"/>
      <c r="Q69" s="26"/>
      <c r="R69" s="9"/>
      <c r="S69" s="26"/>
      <c r="T69" s="9"/>
      <c r="U69" s="9"/>
      <c r="V69" s="9"/>
    </row>
    <row r="70" spans="1:22" ht="18.75" x14ac:dyDescent="0.3">
      <c r="A70" s="7"/>
      <c r="B70" s="7"/>
      <c r="C70" s="8"/>
      <c r="D70" s="8"/>
      <c r="E70" s="20">
        <f t="shared" si="2"/>
        <v>0</v>
      </c>
      <c r="F70" s="9"/>
      <c r="G70" s="9"/>
      <c r="H70" s="9"/>
      <c r="I70" s="9"/>
      <c r="J70" s="9"/>
      <c r="K70" s="26"/>
      <c r="L70" s="26"/>
      <c r="M70" s="9"/>
      <c r="N70" s="9"/>
      <c r="O70" s="9"/>
      <c r="P70" s="26"/>
      <c r="Q70" s="26"/>
      <c r="R70" s="9"/>
      <c r="S70" s="26"/>
      <c r="T70" s="9"/>
      <c r="U70" s="9"/>
      <c r="V70" s="9"/>
    </row>
    <row r="71" spans="1:22" ht="18.75" x14ac:dyDescent="0.3">
      <c r="A71" s="7"/>
      <c r="B71" s="7"/>
      <c r="C71" s="8"/>
      <c r="D71" s="8"/>
      <c r="E71" s="20">
        <f t="shared" si="2"/>
        <v>0</v>
      </c>
      <c r="F71" s="9"/>
      <c r="G71" s="9"/>
      <c r="H71" s="9"/>
      <c r="I71" s="9"/>
      <c r="J71" s="9"/>
      <c r="K71" s="26"/>
      <c r="L71" s="26"/>
      <c r="M71" s="9"/>
      <c r="N71" s="9"/>
      <c r="O71" s="9"/>
      <c r="P71" s="26"/>
      <c r="Q71" s="26"/>
      <c r="R71" s="9"/>
      <c r="S71" s="26"/>
      <c r="T71" s="9"/>
      <c r="U71" s="9"/>
      <c r="V71" s="9"/>
    </row>
    <row r="72" spans="1:22" ht="18.75" x14ac:dyDescent="0.3">
      <c r="A72" s="7"/>
      <c r="B72" s="7"/>
      <c r="C72" s="8"/>
      <c r="D72" s="8"/>
      <c r="E72" s="20">
        <f t="shared" si="2"/>
        <v>0</v>
      </c>
      <c r="F72" s="9"/>
      <c r="G72" s="9"/>
      <c r="H72" s="9"/>
      <c r="I72" s="9"/>
      <c r="J72" s="9"/>
      <c r="K72" s="26"/>
      <c r="L72" s="26"/>
      <c r="M72" s="9"/>
      <c r="N72" s="9"/>
      <c r="O72" s="9"/>
      <c r="P72" s="26"/>
      <c r="Q72" s="26"/>
      <c r="R72" s="9"/>
      <c r="S72" s="26"/>
      <c r="T72" s="9"/>
      <c r="U72" s="9"/>
      <c r="V72" s="9"/>
    </row>
    <row r="73" spans="1:22" ht="18.75" x14ac:dyDescent="0.3">
      <c r="A73" s="7"/>
      <c r="B73" s="7"/>
      <c r="C73" s="8"/>
      <c r="D73" s="8"/>
      <c r="E73" s="20">
        <f t="shared" si="2"/>
        <v>0</v>
      </c>
      <c r="F73" s="9"/>
      <c r="G73" s="9"/>
      <c r="H73" s="9"/>
      <c r="I73" s="9"/>
      <c r="J73" s="9"/>
      <c r="K73" s="26"/>
      <c r="L73" s="26"/>
      <c r="M73" s="9"/>
      <c r="N73" s="9"/>
      <c r="O73" s="9"/>
      <c r="P73" s="26"/>
      <c r="Q73" s="26"/>
      <c r="R73" s="9"/>
      <c r="S73" s="26"/>
      <c r="T73" s="9"/>
      <c r="U73" s="9"/>
      <c r="V73" s="9"/>
    </row>
    <row r="74" spans="1:22" ht="18.75" x14ac:dyDescent="0.3">
      <c r="A74" s="7"/>
      <c r="B74" s="7"/>
      <c r="C74" s="8"/>
      <c r="D74" s="8"/>
      <c r="E74" s="20">
        <f t="shared" si="2"/>
        <v>0</v>
      </c>
      <c r="F74" s="9"/>
      <c r="G74" s="9"/>
      <c r="H74" s="9"/>
      <c r="I74" s="9"/>
      <c r="J74" s="9"/>
      <c r="K74" s="26"/>
      <c r="L74" s="26"/>
      <c r="M74" s="9"/>
      <c r="N74" s="9"/>
      <c r="O74" s="9"/>
      <c r="P74" s="26"/>
      <c r="Q74" s="26"/>
      <c r="R74" s="9"/>
      <c r="S74" s="26"/>
      <c r="T74" s="9"/>
      <c r="U74" s="9"/>
      <c r="V74" s="9"/>
    </row>
    <row r="75" spans="1:22" ht="18.75" x14ac:dyDescent="0.3">
      <c r="A75" s="7"/>
      <c r="B75" s="7"/>
      <c r="C75" s="8"/>
      <c r="D75" s="8"/>
      <c r="E75" s="20">
        <f t="shared" si="2"/>
        <v>0</v>
      </c>
      <c r="F75" s="9"/>
      <c r="G75" s="9"/>
      <c r="H75" s="9"/>
      <c r="I75" s="9"/>
      <c r="J75" s="9"/>
      <c r="K75" s="26"/>
      <c r="L75" s="26"/>
      <c r="M75" s="9"/>
      <c r="N75" s="9"/>
      <c r="O75" s="9"/>
      <c r="P75" s="26"/>
      <c r="Q75" s="26"/>
      <c r="R75" s="9"/>
      <c r="S75" s="26"/>
      <c r="T75" s="9"/>
      <c r="U75" s="9"/>
      <c r="V75" s="9"/>
    </row>
    <row r="76" spans="1:22" ht="18.75" x14ac:dyDescent="0.3">
      <c r="A76" s="7"/>
      <c r="B76" s="7"/>
      <c r="C76" s="8"/>
      <c r="D76" s="8"/>
      <c r="E76" s="20">
        <f t="shared" si="2"/>
        <v>0</v>
      </c>
      <c r="F76" s="9"/>
      <c r="G76" s="9"/>
      <c r="H76" s="9"/>
      <c r="I76" s="9"/>
      <c r="J76" s="9"/>
      <c r="K76" s="26"/>
      <c r="L76" s="26"/>
      <c r="M76" s="9"/>
      <c r="N76" s="9"/>
      <c r="O76" s="9"/>
      <c r="P76" s="26"/>
      <c r="Q76" s="26"/>
      <c r="R76" s="9"/>
      <c r="S76" s="26"/>
      <c r="T76" s="9"/>
      <c r="U76" s="9"/>
      <c r="V76" s="9"/>
    </row>
    <row r="77" spans="1:22" ht="18.75" x14ac:dyDescent="0.3">
      <c r="A77" s="7"/>
      <c r="B77" s="7"/>
      <c r="C77" s="8"/>
      <c r="D77" s="8"/>
      <c r="E77" s="20">
        <f t="shared" si="2"/>
        <v>0</v>
      </c>
      <c r="F77" s="9"/>
      <c r="G77" s="9"/>
      <c r="H77" s="9"/>
      <c r="I77" s="9"/>
      <c r="J77" s="9"/>
      <c r="K77" s="26"/>
      <c r="L77" s="26"/>
      <c r="M77" s="9"/>
      <c r="N77" s="9"/>
      <c r="O77" s="9"/>
      <c r="P77" s="26"/>
      <c r="Q77" s="26"/>
      <c r="R77" s="9"/>
      <c r="S77" s="26"/>
      <c r="T77" s="9"/>
      <c r="U77" s="9"/>
      <c r="V77" s="9"/>
    </row>
    <row r="78" spans="1:22" ht="18.75" x14ac:dyDescent="0.3">
      <c r="A78" s="7"/>
      <c r="B78" s="7"/>
      <c r="C78" s="8"/>
      <c r="D78" s="8"/>
      <c r="E78" s="20">
        <f t="shared" si="2"/>
        <v>0</v>
      </c>
      <c r="F78" s="9"/>
      <c r="G78" s="9"/>
      <c r="H78" s="9"/>
      <c r="I78" s="9"/>
      <c r="J78" s="9"/>
      <c r="K78" s="26"/>
      <c r="L78" s="26"/>
      <c r="M78" s="9"/>
      <c r="N78" s="9"/>
      <c r="O78" s="9"/>
      <c r="P78" s="26"/>
      <c r="Q78" s="26"/>
      <c r="R78" s="9"/>
      <c r="S78" s="26"/>
      <c r="T78" s="9"/>
      <c r="U78" s="9"/>
      <c r="V78" s="9"/>
    </row>
    <row r="79" spans="1:22" ht="18.75" x14ac:dyDescent="0.3">
      <c r="A79" s="7"/>
      <c r="B79" s="7"/>
      <c r="C79" s="8"/>
      <c r="D79" s="8"/>
      <c r="E79" s="20">
        <f t="shared" si="2"/>
        <v>0</v>
      </c>
      <c r="F79" s="9"/>
      <c r="G79" s="9"/>
      <c r="H79" s="9"/>
      <c r="I79" s="9"/>
      <c r="J79" s="9"/>
      <c r="K79" s="26"/>
      <c r="L79" s="26"/>
      <c r="M79" s="9"/>
      <c r="N79" s="9"/>
      <c r="O79" s="9"/>
      <c r="P79" s="26"/>
      <c r="Q79" s="26"/>
      <c r="R79" s="9"/>
      <c r="S79" s="26"/>
      <c r="T79" s="9"/>
      <c r="U79" s="9"/>
      <c r="V79" s="9"/>
    </row>
    <row r="80" spans="1:22" ht="18.75" x14ac:dyDescent="0.3">
      <c r="A80" s="7"/>
      <c r="B80" s="7"/>
      <c r="C80" s="8"/>
      <c r="D80" s="8"/>
      <c r="E80" s="20">
        <f t="shared" si="2"/>
        <v>0</v>
      </c>
      <c r="F80" s="9"/>
      <c r="G80" s="9"/>
      <c r="H80" s="9"/>
      <c r="I80" s="9"/>
      <c r="J80" s="9"/>
      <c r="K80" s="26"/>
      <c r="L80" s="26"/>
      <c r="M80" s="9"/>
      <c r="N80" s="9"/>
      <c r="O80" s="9"/>
      <c r="P80" s="26"/>
      <c r="Q80" s="26"/>
      <c r="R80" s="9"/>
      <c r="S80" s="26"/>
      <c r="T80" s="9"/>
      <c r="U80" s="9"/>
      <c r="V80" s="9"/>
    </row>
    <row r="81" spans="1:22" ht="18.75" x14ac:dyDescent="0.3">
      <c r="A81" s="7"/>
      <c r="B81" s="7"/>
      <c r="C81" s="8"/>
      <c r="D81" s="8"/>
      <c r="E81" s="20">
        <f t="shared" si="2"/>
        <v>0</v>
      </c>
      <c r="F81" s="9"/>
      <c r="G81" s="9"/>
      <c r="H81" s="9"/>
      <c r="I81" s="9"/>
      <c r="J81" s="9"/>
      <c r="K81" s="26"/>
      <c r="L81" s="26"/>
      <c r="M81" s="9"/>
      <c r="N81" s="9"/>
      <c r="O81" s="9"/>
      <c r="P81" s="26"/>
      <c r="Q81" s="26"/>
      <c r="R81" s="9"/>
      <c r="S81" s="26"/>
      <c r="T81" s="9"/>
      <c r="U81" s="9"/>
      <c r="V81" s="9"/>
    </row>
    <row r="82" spans="1:22" ht="18.75" x14ac:dyDescent="0.3">
      <c r="A82" s="7"/>
      <c r="B82" s="7"/>
      <c r="C82" s="8"/>
      <c r="D82" s="8"/>
      <c r="E82" s="20">
        <f t="shared" si="2"/>
        <v>0</v>
      </c>
      <c r="F82" s="9"/>
      <c r="G82" s="9"/>
      <c r="H82" s="9"/>
      <c r="I82" s="9"/>
      <c r="J82" s="9"/>
      <c r="K82" s="26"/>
      <c r="L82" s="26"/>
      <c r="M82" s="9"/>
      <c r="N82" s="9"/>
      <c r="O82" s="9"/>
      <c r="P82" s="26"/>
      <c r="Q82" s="26"/>
      <c r="R82" s="9"/>
      <c r="S82" s="26"/>
      <c r="T82" s="9"/>
      <c r="U82" s="9"/>
      <c r="V82" s="9"/>
    </row>
    <row r="83" spans="1:22" ht="18.75" x14ac:dyDescent="0.3">
      <c r="A83" s="7"/>
      <c r="B83" s="7"/>
      <c r="C83" s="8"/>
      <c r="D83" s="8"/>
      <c r="E83" s="20">
        <f t="shared" si="2"/>
        <v>0</v>
      </c>
      <c r="F83" s="9"/>
      <c r="G83" s="9"/>
      <c r="H83" s="9"/>
      <c r="I83" s="9"/>
      <c r="J83" s="9"/>
      <c r="K83" s="26"/>
      <c r="L83" s="26"/>
      <c r="M83" s="9"/>
      <c r="N83" s="9"/>
      <c r="O83" s="9"/>
      <c r="P83" s="26"/>
      <c r="Q83" s="26"/>
      <c r="R83" s="9"/>
      <c r="S83" s="26"/>
      <c r="T83" s="9"/>
      <c r="U83" s="9"/>
      <c r="V83" s="9"/>
    </row>
    <row r="84" spans="1:22" ht="18.75" x14ac:dyDescent="0.3">
      <c r="A84" s="7"/>
      <c r="B84" s="7"/>
      <c r="C84" s="8"/>
      <c r="D84" s="8"/>
      <c r="E84" s="20">
        <f t="shared" si="2"/>
        <v>0</v>
      </c>
      <c r="F84" s="9"/>
      <c r="G84" s="9"/>
      <c r="H84" s="9"/>
      <c r="I84" s="9"/>
      <c r="J84" s="9"/>
      <c r="K84" s="26"/>
      <c r="L84" s="26"/>
      <c r="M84" s="9"/>
      <c r="N84" s="9"/>
      <c r="O84" s="9"/>
      <c r="P84" s="26"/>
      <c r="Q84" s="26"/>
      <c r="R84" s="9"/>
      <c r="S84" s="26"/>
      <c r="T84" s="9"/>
      <c r="U84" s="9"/>
      <c r="V84" s="9"/>
    </row>
    <row r="85" spans="1:22" ht="18.75" x14ac:dyDescent="0.3">
      <c r="A85" s="7"/>
      <c r="B85" s="7"/>
      <c r="C85" s="8"/>
      <c r="D85" s="8"/>
      <c r="E85" s="20">
        <f t="shared" si="2"/>
        <v>0</v>
      </c>
      <c r="F85" s="9"/>
      <c r="G85" s="9"/>
      <c r="H85" s="9"/>
      <c r="I85" s="9"/>
      <c r="J85" s="9"/>
      <c r="K85" s="26"/>
      <c r="L85" s="26"/>
      <c r="M85" s="9"/>
      <c r="N85" s="9"/>
      <c r="O85" s="9"/>
      <c r="P85" s="26"/>
      <c r="Q85" s="26"/>
      <c r="R85" s="9"/>
      <c r="S85" s="26"/>
      <c r="T85" s="9"/>
      <c r="U85" s="9"/>
      <c r="V85" s="9"/>
    </row>
    <row r="86" spans="1:22" ht="18.75" x14ac:dyDescent="0.3">
      <c r="A86" s="7"/>
      <c r="B86" s="7"/>
      <c r="C86" s="8"/>
      <c r="D86" s="8"/>
      <c r="E86" s="20">
        <f t="shared" si="2"/>
        <v>0</v>
      </c>
      <c r="F86" s="9"/>
      <c r="G86" s="9"/>
      <c r="H86" s="9"/>
      <c r="I86" s="9"/>
      <c r="J86" s="9"/>
      <c r="K86" s="26"/>
      <c r="L86" s="26"/>
      <c r="M86" s="9"/>
      <c r="N86" s="9"/>
      <c r="O86" s="9"/>
      <c r="P86" s="26"/>
      <c r="Q86" s="26"/>
      <c r="R86" s="9"/>
      <c r="S86" s="26"/>
      <c r="T86" s="9"/>
      <c r="U86" s="9"/>
      <c r="V86" s="9"/>
    </row>
    <row r="87" spans="1:22" ht="18.75" x14ac:dyDescent="0.3">
      <c r="A87" s="7"/>
      <c r="B87" s="7"/>
      <c r="C87" s="8"/>
      <c r="D87" s="8"/>
      <c r="E87" s="20">
        <f t="shared" si="2"/>
        <v>0</v>
      </c>
      <c r="F87" s="9"/>
      <c r="G87" s="9"/>
      <c r="H87" s="9"/>
      <c r="I87" s="9"/>
      <c r="J87" s="9"/>
      <c r="K87" s="26"/>
      <c r="L87" s="26"/>
      <c r="M87" s="9"/>
      <c r="N87" s="9"/>
      <c r="O87" s="9"/>
      <c r="P87" s="26"/>
      <c r="Q87" s="26"/>
      <c r="R87" s="9"/>
      <c r="S87" s="26"/>
      <c r="T87" s="9"/>
      <c r="U87" s="9"/>
      <c r="V87" s="9"/>
    </row>
    <row r="88" spans="1:22" ht="18.75" x14ac:dyDescent="0.3">
      <c r="A88" s="7"/>
      <c r="B88" s="7"/>
      <c r="C88" s="8"/>
      <c r="D88" s="8"/>
      <c r="E88" s="20">
        <f t="shared" si="2"/>
        <v>0</v>
      </c>
      <c r="F88" s="9"/>
      <c r="G88" s="9"/>
      <c r="H88" s="9"/>
      <c r="I88" s="9"/>
      <c r="J88" s="9"/>
      <c r="K88" s="26"/>
      <c r="L88" s="26"/>
      <c r="M88" s="9"/>
      <c r="N88" s="9"/>
      <c r="O88" s="9"/>
      <c r="P88" s="26"/>
      <c r="Q88" s="26"/>
      <c r="R88" s="9"/>
      <c r="S88" s="26"/>
      <c r="T88" s="9"/>
      <c r="U88" s="9"/>
      <c r="V88" s="9"/>
    </row>
    <row r="89" spans="1:22" ht="18.75" x14ac:dyDescent="0.3">
      <c r="A89" s="7"/>
      <c r="B89" s="7"/>
      <c r="C89" s="8"/>
      <c r="D89" s="8"/>
      <c r="E89" s="20">
        <f t="shared" si="2"/>
        <v>0</v>
      </c>
      <c r="F89" s="9"/>
      <c r="G89" s="9"/>
      <c r="H89" s="9"/>
      <c r="I89" s="9"/>
      <c r="J89" s="9"/>
      <c r="K89" s="26"/>
      <c r="L89" s="26"/>
      <c r="M89" s="9"/>
      <c r="N89" s="9"/>
      <c r="O89" s="9"/>
      <c r="P89" s="26"/>
      <c r="Q89" s="26"/>
      <c r="R89" s="9"/>
      <c r="S89" s="26"/>
      <c r="T89" s="9"/>
      <c r="U89" s="9"/>
      <c r="V89" s="9"/>
    </row>
    <row r="90" spans="1:22" ht="18.75" x14ac:dyDescent="0.3">
      <c r="A90" s="7"/>
      <c r="B90" s="7"/>
      <c r="C90" s="8"/>
      <c r="D90" s="8"/>
      <c r="E90" s="20">
        <f t="shared" si="2"/>
        <v>0</v>
      </c>
      <c r="F90" s="9"/>
      <c r="G90" s="9"/>
      <c r="H90" s="9"/>
      <c r="I90" s="9"/>
      <c r="J90" s="9"/>
      <c r="K90" s="26"/>
      <c r="L90" s="26"/>
      <c r="M90" s="9"/>
      <c r="N90" s="9"/>
      <c r="O90" s="9"/>
      <c r="P90" s="26"/>
      <c r="Q90" s="26"/>
      <c r="R90" s="9"/>
      <c r="S90" s="26"/>
      <c r="T90" s="9"/>
      <c r="U90" s="9"/>
      <c r="V90" s="9"/>
    </row>
    <row r="91" spans="1:22" ht="18.75" x14ac:dyDescent="0.3">
      <c r="A91" s="7"/>
      <c r="B91" s="7"/>
      <c r="C91" s="8"/>
      <c r="D91" s="8"/>
      <c r="E91" s="20">
        <f t="shared" si="2"/>
        <v>0</v>
      </c>
      <c r="F91" s="9"/>
      <c r="G91" s="9"/>
      <c r="H91" s="9"/>
      <c r="I91" s="9"/>
      <c r="J91" s="9"/>
      <c r="K91" s="26"/>
      <c r="L91" s="26"/>
      <c r="M91" s="9"/>
      <c r="N91" s="9"/>
      <c r="O91" s="9"/>
      <c r="P91" s="26"/>
      <c r="Q91" s="26"/>
      <c r="R91" s="9"/>
      <c r="S91" s="26"/>
      <c r="T91" s="9"/>
      <c r="U91" s="9"/>
      <c r="V91" s="9"/>
    </row>
    <row r="92" spans="1:22" ht="18.75" x14ac:dyDescent="0.3">
      <c r="A92" s="7"/>
      <c r="B92" s="7"/>
      <c r="C92" s="8"/>
      <c r="D92" s="8"/>
      <c r="E92" s="20">
        <f t="shared" si="2"/>
        <v>0</v>
      </c>
      <c r="F92" s="9"/>
      <c r="G92" s="9"/>
      <c r="H92" s="9"/>
      <c r="I92" s="9"/>
      <c r="J92" s="9"/>
      <c r="K92" s="26"/>
      <c r="L92" s="26"/>
      <c r="M92" s="9"/>
      <c r="N92" s="9"/>
      <c r="O92" s="9"/>
      <c r="P92" s="26"/>
      <c r="Q92" s="26"/>
      <c r="R92" s="9"/>
      <c r="S92" s="26"/>
      <c r="T92" s="9"/>
      <c r="U92" s="9"/>
      <c r="V92" s="9"/>
    </row>
    <row r="93" spans="1:22" ht="18.75" x14ac:dyDescent="0.3">
      <c r="A93" s="7"/>
      <c r="B93" s="7"/>
      <c r="C93" s="8"/>
      <c r="D93" s="8"/>
      <c r="E93" s="20">
        <f t="shared" si="2"/>
        <v>0</v>
      </c>
      <c r="F93" s="9"/>
      <c r="G93" s="9"/>
      <c r="H93" s="9"/>
      <c r="I93" s="9"/>
      <c r="J93" s="9"/>
      <c r="K93" s="26"/>
      <c r="L93" s="26"/>
      <c r="M93" s="9"/>
      <c r="N93" s="9"/>
      <c r="O93" s="9"/>
      <c r="P93" s="26"/>
      <c r="Q93" s="26"/>
      <c r="R93" s="9"/>
      <c r="S93" s="26"/>
      <c r="T93" s="9"/>
      <c r="U93" s="9"/>
      <c r="V93" s="9"/>
    </row>
    <row r="94" spans="1:22" ht="18.75" x14ac:dyDescent="0.3">
      <c r="A94" s="7"/>
      <c r="B94" s="7"/>
      <c r="C94" s="8"/>
      <c r="D94" s="8"/>
      <c r="E94" s="20">
        <f t="shared" si="2"/>
        <v>0</v>
      </c>
      <c r="F94" s="9"/>
      <c r="G94" s="9"/>
      <c r="H94" s="9"/>
      <c r="I94" s="9"/>
      <c r="J94" s="9"/>
      <c r="K94" s="26"/>
      <c r="L94" s="26"/>
      <c r="M94" s="9"/>
      <c r="N94" s="9"/>
      <c r="O94" s="9"/>
      <c r="P94" s="26"/>
      <c r="Q94" s="26"/>
      <c r="R94" s="9"/>
      <c r="S94" s="26"/>
      <c r="T94" s="9"/>
      <c r="U94" s="9"/>
      <c r="V94" s="9"/>
    </row>
    <row r="95" spans="1:22" ht="18.75" x14ac:dyDescent="0.3">
      <c r="A95" s="7"/>
      <c r="B95" s="7"/>
      <c r="C95" s="8"/>
      <c r="D95" s="8"/>
      <c r="E95" s="20">
        <f t="shared" si="2"/>
        <v>0</v>
      </c>
      <c r="F95" s="9"/>
      <c r="G95" s="9"/>
      <c r="H95" s="9"/>
      <c r="I95" s="9"/>
      <c r="J95" s="9"/>
      <c r="K95" s="26"/>
      <c r="L95" s="26"/>
      <c r="M95" s="9"/>
      <c r="N95" s="9"/>
      <c r="O95" s="9"/>
      <c r="P95" s="26"/>
      <c r="Q95" s="26"/>
      <c r="R95" s="9"/>
      <c r="S95" s="26"/>
      <c r="T95" s="9"/>
      <c r="U95" s="9"/>
      <c r="V95" s="9"/>
    </row>
    <row r="96" spans="1:22" ht="18.75" x14ac:dyDescent="0.3">
      <c r="A96" s="7"/>
      <c r="B96" s="7"/>
      <c r="C96" s="8"/>
      <c r="D96" s="8"/>
      <c r="E96" s="20">
        <f t="shared" si="2"/>
        <v>0</v>
      </c>
      <c r="F96" s="9"/>
      <c r="G96" s="9"/>
      <c r="H96" s="9"/>
      <c r="I96" s="9"/>
      <c r="J96" s="9"/>
      <c r="K96" s="26"/>
      <c r="L96" s="26"/>
      <c r="M96" s="9"/>
      <c r="N96" s="9"/>
      <c r="O96" s="9"/>
      <c r="P96" s="26"/>
      <c r="Q96" s="26"/>
      <c r="R96" s="9"/>
      <c r="S96" s="26"/>
      <c r="T96" s="9"/>
      <c r="U96" s="9"/>
      <c r="V96" s="9"/>
    </row>
    <row r="97" spans="1:22" ht="18.75" x14ac:dyDescent="0.3">
      <c r="A97" s="7"/>
      <c r="B97" s="7"/>
      <c r="C97" s="8"/>
      <c r="D97" s="8"/>
      <c r="E97" s="20">
        <f t="shared" si="2"/>
        <v>0</v>
      </c>
      <c r="F97" s="9"/>
      <c r="G97" s="9"/>
      <c r="H97" s="9"/>
      <c r="I97" s="9"/>
      <c r="J97" s="9"/>
      <c r="K97" s="26"/>
      <c r="L97" s="26"/>
      <c r="M97" s="9"/>
      <c r="N97" s="9"/>
      <c r="O97" s="9"/>
      <c r="P97" s="26"/>
      <c r="Q97" s="26"/>
      <c r="R97" s="9"/>
      <c r="S97" s="26"/>
      <c r="T97" s="9"/>
      <c r="U97" s="9"/>
      <c r="V97" s="9"/>
    </row>
    <row r="98" spans="1:22" ht="18.75" x14ac:dyDescent="0.3">
      <c r="A98" s="7"/>
      <c r="B98" s="7"/>
      <c r="C98" s="8"/>
      <c r="D98" s="8"/>
      <c r="E98" s="20">
        <f t="shared" si="2"/>
        <v>0</v>
      </c>
      <c r="F98" s="9"/>
      <c r="G98" s="9"/>
      <c r="H98" s="9"/>
      <c r="I98" s="9"/>
      <c r="J98" s="9"/>
      <c r="K98" s="26"/>
      <c r="L98" s="26"/>
      <c r="M98" s="9"/>
      <c r="N98" s="9"/>
      <c r="O98" s="9"/>
      <c r="P98" s="26"/>
      <c r="Q98" s="26"/>
      <c r="R98" s="9"/>
      <c r="S98" s="26"/>
      <c r="T98" s="9"/>
      <c r="U98" s="9"/>
      <c r="V98" s="9"/>
    </row>
    <row r="99" spans="1:22" ht="18.75" x14ac:dyDescent="0.3">
      <c r="A99" s="7"/>
      <c r="B99" s="7"/>
      <c r="C99" s="8"/>
      <c r="D99" s="8"/>
      <c r="E99" s="20">
        <f t="shared" si="2"/>
        <v>0</v>
      </c>
      <c r="F99" s="9"/>
      <c r="G99" s="9"/>
      <c r="H99" s="9"/>
      <c r="I99" s="9"/>
      <c r="J99" s="9"/>
      <c r="K99" s="26"/>
      <c r="L99" s="26"/>
      <c r="M99" s="9"/>
      <c r="N99" s="9"/>
      <c r="O99" s="9"/>
      <c r="P99" s="26"/>
      <c r="Q99" s="26"/>
      <c r="R99" s="9"/>
      <c r="S99" s="26"/>
      <c r="T99" s="9"/>
      <c r="U99" s="9"/>
      <c r="V99" s="9"/>
    </row>
    <row r="100" spans="1:22" ht="18.75" x14ac:dyDescent="0.3">
      <c r="A100" s="7"/>
      <c r="B100" s="7"/>
      <c r="C100" s="8"/>
      <c r="D100" s="8"/>
      <c r="E100" s="20">
        <f t="shared" si="2"/>
        <v>0</v>
      </c>
      <c r="F100" s="9"/>
      <c r="G100" s="9"/>
      <c r="H100" s="9"/>
      <c r="I100" s="9"/>
      <c r="J100" s="9"/>
      <c r="K100" s="26"/>
      <c r="L100" s="26"/>
      <c r="M100" s="9"/>
      <c r="N100" s="9"/>
      <c r="O100" s="9"/>
      <c r="P100" s="26"/>
      <c r="Q100" s="26"/>
      <c r="R100" s="9"/>
      <c r="S100" s="26"/>
      <c r="T100" s="9"/>
      <c r="U100" s="9"/>
      <c r="V100" s="9"/>
    </row>
  </sheetData>
  <sortState xmlns:xlrd2="http://schemas.microsoft.com/office/spreadsheetml/2017/richdata2" ref="A15:R58">
    <sortCondition ref="C15:C58"/>
    <sortCondition ref="D15:D58"/>
    <sortCondition ref="A15:A58"/>
    <sortCondition ref="B15:B58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" location="Clubs!A1" display="Return to Front Page" xr:uid="{604B5CBC-B758-42B9-A836-4C6431C752C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6834-D6DB-4549-AB9E-C24EB0037C64}">
  <dimension ref="A1:U62"/>
  <sheetViews>
    <sheetView zoomScale="75" zoomScaleNormal="75" zoomScaleSheetLayoutView="75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60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/>
      <c r="B4" s="7"/>
      <c r="C4" s="8"/>
      <c r="D4" s="20">
        <f t="shared" ref="D4:D35" si="0">SUM(E4:U4)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75" x14ac:dyDescent="0.3">
      <c r="A5" s="7"/>
      <c r="B5" s="7"/>
      <c r="C5" s="8"/>
      <c r="D5" s="20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75" x14ac:dyDescent="0.3">
      <c r="A6" s="7"/>
      <c r="B6" s="7"/>
      <c r="C6" s="8"/>
      <c r="D6" s="20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75" x14ac:dyDescent="0.3">
      <c r="A7" s="7"/>
      <c r="B7" s="7"/>
      <c r="C7" s="8"/>
      <c r="D7" s="20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75" x14ac:dyDescent="0.3">
      <c r="A8" s="7"/>
      <c r="B8" s="7"/>
      <c r="C8" s="8"/>
      <c r="D8" s="20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75" x14ac:dyDescent="0.3">
      <c r="A9" s="7"/>
      <c r="B9" s="7"/>
      <c r="C9" s="8"/>
      <c r="D9" s="20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75" x14ac:dyDescent="0.3">
      <c r="A10" s="7"/>
      <c r="B10" s="7"/>
      <c r="C10" s="8"/>
      <c r="D10" s="20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75" x14ac:dyDescent="0.3">
      <c r="A11" s="7"/>
      <c r="B11" s="7"/>
      <c r="C11" s="8"/>
      <c r="D11" s="20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75" x14ac:dyDescent="0.3">
      <c r="A12" s="7"/>
      <c r="B12" s="7"/>
      <c r="C12" s="8"/>
      <c r="D12" s="20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75" x14ac:dyDescent="0.3">
      <c r="A13" s="7"/>
      <c r="B13" s="7"/>
      <c r="C13" s="8"/>
      <c r="D13" s="20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75" x14ac:dyDescent="0.3">
      <c r="A14" s="7"/>
      <c r="B14" s="7"/>
      <c r="C14" s="8"/>
      <c r="D14" s="20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75" x14ac:dyDescent="0.3">
      <c r="A15" s="7"/>
      <c r="B15" s="7"/>
      <c r="C15" s="8"/>
      <c r="D15" s="20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75" x14ac:dyDescent="0.3">
      <c r="A16" s="7"/>
      <c r="B16" s="7"/>
      <c r="C16" s="8"/>
      <c r="D16" s="20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8.75" x14ac:dyDescent="0.3">
      <c r="A17" s="7"/>
      <c r="B17" s="7"/>
      <c r="C17" s="8"/>
      <c r="D17" s="20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75" x14ac:dyDescent="0.3">
      <c r="A18" s="7"/>
      <c r="B18" s="7"/>
      <c r="C18" s="8"/>
      <c r="D18" s="20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75" x14ac:dyDescent="0.3">
      <c r="A19" s="7"/>
      <c r="B19" s="7"/>
      <c r="C19" s="8"/>
      <c r="D19" s="20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75" x14ac:dyDescent="0.3">
      <c r="A20" s="7"/>
      <c r="B20" s="7"/>
      <c r="C20" s="8"/>
      <c r="D20" s="20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75" x14ac:dyDescent="0.3">
      <c r="A21" s="7"/>
      <c r="B21" s="7"/>
      <c r="C21" s="8"/>
      <c r="D21" s="20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75" x14ac:dyDescent="0.3">
      <c r="A22" s="7"/>
      <c r="B22" s="7"/>
      <c r="C22" s="8"/>
      <c r="D22" s="20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75" x14ac:dyDescent="0.3">
      <c r="A23" s="7"/>
      <c r="B23" s="7"/>
      <c r="C23" s="8"/>
      <c r="D23" s="20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75" x14ac:dyDescent="0.3">
      <c r="A24" s="7"/>
      <c r="B24" s="7"/>
      <c r="C24" s="8"/>
      <c r="D24" s="20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75" x14ac:dyDescent="0.3">
      <c r="A25" s="7"/>
      <c r="B25" s="7"/>
      <c r="C25" s="8"/>
      <c r="D25" s="20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75" x14ac:dyDescent="0.3">
      <c r="A26" s="7"/>
      <c r="B26" s="7"/>
      <c r="C26" s="8"/>
      <c r="D26" s="20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75" x14ac:dyDescent="0.3">
      <c r="A27" s="7"/>
      <c r="B27" s="7"/>
      <c r="C27" s="8"/>
      <c r="D27" s="20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75" x14ac:dyDescent="0.3">
      <c r="A28" s="7"/>
      <c r="B28" s="7"/>
      <c r="C28" s="8"/>
      <c r="D28" s="20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75" x14ac:dyDescent="0.3">
      <c r="A29" s="7"/>
      <c r="B29" s="7"/>
      <c r="C29" s="8"/>
      <c r="D29" s="20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75" x14ac:dyDescent="0.3">
      <c r="A30" s="7"/>
      <c r="B30" s="7"/>
      <c r="C30" s="8"/>
      <c r="D30" s="20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75" x14ac:dyDescent="0.3">
      <c r="A31" s="7"/>
      <c r="B31" s="7"/>
      <c r="C31" s="8"/>
      <c r="D31" s="20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75" x14ac:dyDescent="0.3">
      <c r="A32" s="7"/>
      <c r="B32" s="7"/>
      <c r="C32" s="8"/>
      <c r="D32" s="20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75" x14ac:dyDescent="0.3">
      <c r="A33" s="7"/>
      <c r="B33" s="7"/>
      <c r="C33" s="8"/>
      <c r="D33" s="20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75" x14ac:dyDescent="0.3">
      <c r="A34" s="7"/>
      <c r="B34" s="7"/>
      <c r="C34" s="8"/>
      <c r="D34" s="20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75" x14ac:dyDescent="0.3">
      <c r="A35" s="7"/>
      <c r="B35" s="7"/>
      <c r="C35" s="8"/>
      <c r="D35" s="20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1">SUM(E36:U36)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75" x14ac:dyDescent="0.3">
      <c r="A37" s="7"/>
      <c r="B37" s="7"/>
      <c r="C37" s="8"/>
      <c r="D37" s="20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75" x14ac:dyDescent="0.3">
      <c r="A38" s="7"/>
      <c r="B38" s="7"/>
      <c r="C38" s="8"/>
      <c r="D38" s="20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75" x14ac:dyDescent="0.3">
      <c r="A39" s="7"/>
      <c r="B39" s="7"/>
      <c r="C39" s="8"/>
      <c r="D39" s="20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75" x14ac:dyDescent="0.3">
      <c r="A40" s="7"/>
      <c r="B40" s="7"/>
      <c r="C40" s="8"/>
      <c r="D40" s="20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75" x14ac:dyDescent="0.3">
      <c r="A41" s="7"/>
      <c r="B41" s="7"/>
      <c r="C41" s="8"/>
      <c r="D41" s="20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8.75" x14ac:dyDescent="0.3">
      <c r="A42" s="7"/>
      <c r="B42" s="7"/>
      <c r="C42" s="8"/>
      <c r="D42" s="20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8.75" x14ac:dyDescent="0.3">
      <c r="A43" s="7"/>
      <c r="B43" s="7"/>
      <c r="C43" s="8"/>
      <c r="D43" s="20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8.75" x14ac:dyDescent="0.3">
      <c r="A44" s="7"/>
      <c r="B44" s="7"/>
      <c r="C44" s="8"/>
      <c r="D44" s="20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8.75" x14ac:dyDescent="0.3">
      <c r="A45" s="7"/>
      <c r="B45" s="7"/>
      <c r="C45" s="8"/>
      <c r="D45" s="20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8.75" x14ac:dyDescent="0.3">
      <c r="A46" s="7"/>
      <c r="B46" s="7"/>
      <c r="C46" s="8"/>
      <c r="D46" s="20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8.75" x14ac:dyDescent="0.3">
      <c r="A47" s="7"/>
      <c r="B47" s="7"/>
      <c r="C47" s="7"/>
      <c r="D47" s="20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8.75" x14ac:dyDescent="0.3">
      <c r="A48" s="7"/>
      <c r="B48" s="7"/>
      <c r="C48" s="8"/>
      <c r="D48" s="20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8.75" x14ac:dyDescent="0.3">
      <c r="A49" s="7"/>
      <c r="B49" s="7"/>
      <c r="C49" s="7"/>
      <c r="D49" s="20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8.75" x14ac:dyDescent="0.3">
      <c r="A50" s="7"/>
      <c r="B50" s="7"/>
      <c r="C50" s="8"/>
      <c r="D50" s="20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8.75" x14ac:dyDescent="0.3">
      <c r="A51" s="7"/>
      <c r="B51" s="7"/>
      <c r="C51" s="7"/>
      <c r="D51" s="20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8.75" x14ac:dyDescent="0.3">
      <c r="A52" s="7"/>
      <c r="B52" s="7"/>
      <c r="C52" s="8"/>
      <c r="D52" s="20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8.75" x14ac:dyDescent="0.3">
      <c r="A53" s="7"/>
      <c r="B53" s="7"/>
      <c r="C53" s="7"/>
      <c r="D53" s="20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61" spans="1:21" ht="14.45" customHeight="1" x14ac:dyDescent="0.25"/>
    <row r="62" spans="1:21" ht="14.45" customHeight="1" x14ac:dyDescent="0.25"/>
  </sheetData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ADA81592-2057-489B-AF3E-188AAF2F8D5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4744-D984-4C9A-B7B9-604056582718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59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+Template!F3</f>
        <v>44317</v>
      </c>
      <c r="G3" s="6">
        <f>+Template!G3</f>
        <v>44324</v>
      </c>
      <c r="H3" s="6">
        <f>+Template!H3</f>
        <v>44331</v>
      </c>
      <c r="I3" s="6">
        <f>+Template!I3</f>
        <v>44338</v>
      </c>
      <c r="J3" s="6">
        <f>+Template!J3</f>
        <v>44345</v>
      </c>
      <c r="K3" s="6">
        <f>+Template!K3</f>
        <v>44352</v>
      </c>
      <c r="L3" s="6">
        <f>+Template!L3</f>
        <v>44366</v>
      </c>
      <c r="M3" s="6">
        <f>+Template!M3</f>
        <v>44373</v>
      </c>
      <c r="N3" s="6">
        <f>+Template!N3</f>
        <v>44387</v>
      </c>
      <c r="O3" s="6">
        <f>+Template!O3</f>
        <v>44394</v>
      </c>
      <c r="P3" s="6">
        <f>+Template!P3</f>
        <v>44401</v>
      </c>
      <c r="Q3" s="6">
        <f>+Template!Q3</f>
        <v>44408</v>
      </c>
      <c r="R3" s="6">
        <f>+Template!R3</f>
        <v>44415</v>
      </c>
      <c r="S3" s="6">
        <f>+Template!S3</f>
        <v>44422</v>
      </c>
      <c r="T3" s="6">
        <f>+Template!T3</f>
        <v>44429</v>
      </c>
      <c r="U3" s="6">
        <f>+Template!U3</f>
        <v>44436</v>
      </c>
    </row>
    <row r="4" spans="1:21" ht="18.75" x14ac:dyDescent="0.3">
      <c r="A4" s="7" t="s">
        <v>790</v>
      </c>
      <c r="B4" s="7" t="s">
        <v>791</v>
      </c>
      <c r="C4" s="8" t="s">
        <v>46</v>
      </c>
      <c r="D4" s="20">
        <f t="shared" ref="D4:D27" si="0">SUM(E4:U4)</f>
        <v>5</v>
      </c>
      <c r="E4" s="9"/>
      <c r="F4" s="9">
        <v>1</v>
      </c>
      <c r="G4" s="9"/>
      <c r="H4" s="9">
        <v>1</v>
      </c>
      <c r="I4" s="9">
        <v>1</v>
      </c>
      <c r="J4" s="26"/>
      <c r="K4" s="26"/>
      <c r="L4" s="9">
        <v>1</v>
      </c>
      <c r="M4" s="9"/>
      <c r="N4" s="9"/>
      <c r="O4" s="26"/>
      <c r="P4" s="26"/>
      <c r="Q4" s="9">
        <v>1</v>
      </c>
      <c r="R4" s="26"/>
      <c r="S4" s="9"/>
      <c r="T4" s="9"/>
      <c r="U4" s="9"/>
    </row>
    <row r="5" spans="1:21" ht="18.75" x14ac:dyDescent="0.3">
      <c r="A5" s="7" t="s">
        <v>796</v>
      </c>
      <c r="B5" s="7" t="s">
        <v>797</v>
      </c>
      <c r="C5" s="8" t="s">
        <v>46</v>
      </c>
      <c r="D5" s="20">
        <f t="shared" si="0"/>
        <v>5</v>
      </c>
      <c r="E5" s="9"/>
      <c r="F5" s="9">
        <v>1</v>
      </c>
      <c r="G5" s="9"/>
      <c r="H5" s="9">
        <v>1</v>
      </c>
      <c r="I5" s="9">
        <v>1</v>
      </c>
      <c r="J5" s="26"/>
      <c r="K5" s="26"/>
      <c r="L5" s="9">
        <v>1</v>
      </c>
      <c r="M5" s="9"/>
      <c r="N5" s="9"/>
      <c r="O5" s="26"/>
      <c r="P5" s="26"/>
      <c r="Q5" s="9">
        <v>1</v>
      </c>
      <c r="R5" s="26"/>
      <c r="S5" s="9"/>
      <c r="T5" s="9"/>
      <c r="U5" s="9"/>
    </row>
    <row r="6" spans="1:21" ht="18.75" x14ac:dyDescent="0.3">
      <c r="A6" s="7" t="s">
        <v>793</v>
      </c>
      <c r="B6" s="7" t="s">
        <v>758</v>
      </c>
      <c r="C6" s="8" t="s">
        <v>46</v>
      </c>
      <c r="D6" s="20">
        <f t="shared" si="0"/>
        <v>5</v>
      </c>
      <c r="E6" s="9"/>
      <c r="F6" s="9">
        <v>1</v>
      </c>
      <c r="G6" s="9"/>
      <c r="H6" s="9">
        <v>1</v>
      </c>
      <c r="I6" s="9">
        <v>1</v>
      </c>
      <c r="J6" s="26"/>
      <c r="K6" s="26"/>
      <c r="L6" s="9">
        <v>1</v>
      </c>
      <c r="M6" s="9"/>
      <c r="N6" s="9"/>
      <c r="O6" s="26"/>
      <c r="P6" s="26"/>
      <c r="Q6" s="9">
        <v>1</v>
      </c>
      <c r="R6" s="26"/>
      <c r="S6" s="9"/>
      <c r="T6" s="9"/>
      <c r="U6" s="9"/>
    </row>
    <row r="7" spans="1:21" ht="18.75" x14ac:dyDescent="0.3">
      <c r="A7" s="7" t="s">
        <v>930</v>
      </c>
      <c r="B7" s="7" t="s">
        <v>792</v>
      </c>
      <c r="C7" s="8" t="s">
        <v>46</v>
      </c>
      <c r="D7" s="20">
        <f t="shared" si="0"/>
        <v>5</v>
      </c>
      <c r="E7" s="9"/>
      <c r="F7" s="9">
        <v>1</v>
      </c>
      <c r="G7" s="9"/>
      <c r="H7" s="9">
        <v>1</v>
      </c>
      <c r="I7" s="9">
        <v>1</v>
      </c>
      <c r="J7" s="26"/>
      <c r="K7" s="26"/>
      <c r="L7" s="9">
        <v>1</v>
      </c>
      <c r="M7" s="9"/>
      <c r="N7" s="9"/>
      <c r="O7" s="26"/>
      <c r="P7" s="26"/>
      <c r="Q7" s="9">
        <v>1</v>
      </c>
      <c r="R7" s="26"/>
      <c r="S7" s="9"/>
      <c r="T7" s="9"/>
      <c r="U7" s="9"/>
    </row>
    <row r="8" spans="1:21" ht="18.75" x14ac:dyDescent="0.3">
      <c r="A8" s="7" t="s">
        <v>795</v>
      </c>
      <c r="B8" s="7" t="s">
        <v>160</v>
      </c>
      <c r="C8" s="8" t="s">
        <v>46</v>
      </c>
      <c r="D8" s="20">
        <f t="shared" si="0"/>
        <v>1</v>
      </c>
      <c r="E8" s="9"/>
      <c r="F8" s="9"/>
      <c r="G8" s="9"/>
      <c r="H8" s="9"/>
      <c r="I8" s="9"/>
      <c r="J8" s="26"/>
      <c r="K8" s="26"/>
      <c r="L8" s="9"/>
      <c r="M8" s="9"/>
      <c r="N8" s="9"/>
      <c r="O8" s="26"/>
      <c r="P8" s="26"/>
      <c r="Q8" s="9">
        <v>1</v>
      </c>
      <c r="R8" s="26"/>
      <c r="S8" s="9"/>
      <c r="T8" s="9"/>
      <c r="U8" s="9"/>
    </row>
    <row r="9" spans="1:21" ht="18.75" x14ac:dyDescent="0.3">
      <c r="A9" s="7" t="s">
        <v>795</v>
      </c>
      <c r="B9" s="7" t="s">
        <v>289</v>
      </c>
      <c r="C9" s="8" t="s">
        <v>46</v>
      </c>
      <c r="D9" s="20">
        <f t="shared" si="0"/>
        <v>4</v>
      </c>
      <c r="E9" s="9"/>
      <c r="F9" s="9">
        <v>1</v>
      </c>
      <c r="G9" s="9"/>
      <c r="H9" s="9">
        <v>1</v>
      </c>
      <c r="I9" s="9">
        <v>1</v>
      </c>
      <c r="J9" s="26"/>
      <c r="K9" s="26"/>
      <c r="L9" s="9">
        <v>1</v>
      </c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 t="s">
        <v>931</v>
      </c>
      <c r="B10" s="7" t="s">
        <v>799</v>
      </c>
      <c r="C10" s="8" t="s">
        <v>46</v>
      </c>
      <c r="D10" s="20">
        <f t="shared" si="0"/>
        <v>5</v>
      </c>
      <c r="E10" s="9"/>
      <c r="F10" s="9">
        <v>1</v>
      </c>
      <c r="G10" s="9"/>
      <c r="H10" s="9">
        <v>1</v>
      </c>
      <c r="I10" s="9">
        <v>1</v>
      </c>
      <c r="J10" s="26"/>
      <c r="K10" s="26"/>
      <c r="L10" s="9">
        <v>1</v>
      </c>
      <c r="M10" s="9"/>
      <c r="N10" s="9"/>
      <c r="O10" s="26"/>
      <c r="P10" s="26"/>
      <c r="Q10" s="9">
        <v>1</v>
      </c>
      <c r="R10" s="26"/>
      <c r="S10" s="9"/>
      <c r="T10" s="9"/>
      <c r="U10" s="9"/>
    </row>
    <row r="11" spans="1:21" ht="18.75" x14ac:dyDescent="0.3">
      <c r="A11" s="7" t="s">
        <v>794</v>
      </c>
      <c r="B11" s="7" t="s">
        <v>533</v>
      </c>
      <c r="C11" s="8" t="s">
        <v>46</v>
      </c>
      <c r="D11" s="20">
        <f t="shared" si="0"/>
        <v>5</v>
      </c>
      <c r="E11" s="9"/>
      <c r="F11" s="9">
        <v>1</v>
      </c>
      <c r="G11" s="9"/>
      <c r="H11" s="9">
        <v>1</v>
      </c>
      <c r="I11" s="9">
        <v>1</v>
      </c>
      <c r="J11" s="26"/>
      <c r="K11" s="26"/>
      <c r="L11" s="9">
        <v>1</v>
      </c>
      <c r="M11" s="9"/>
      <c r="N11" s="9"/>
      <c r="O11" s="26"/>
      <c r="P11" s="26"/>
      <c r="Q11" s="9">
        <v>1</v>
      </c>
      <c r="R11" s="26"/>
      <c r="S11" s="9"/>
      <c r="T11" s="9"/>
      <c r="U11" s="9"/>
    </row>
    <row r="12" spans="1:21" ht="18.75" x14ac:dyDescent="0.3">
      <c r="A12" s="7" t="s">
        <v>831</v>
      </c>
      <c r="B12" s="7" t="s">
        <v>212</v>
      </c>
      <c r="C12" s="8" t="s">
        <v>48</v>
      </c>
      <c r="D12" s="20">
        <f t="shared" si="0"/>
        <v>8</v>
      </c>
      <c r="E12" s="9"/>
      <c r="F12" s="9">
        <v>1</v>
      </c>
      <c r="G12" s="9">
        <v>1</v>
      </c>
      <c r="H12" s="9">
        <v>1</v>
      </c>
      <c r="I12" s="9">
        <v>1</v>
      </c>
      <c r="J12" s="26"/>
      <c r="K12" s="26"/>
      <c r="L12" s="9">
        <v>1</v>
      </c>
      <c r="M12" s="9">
        <v>1</v>
      </c>
      <c r="N12" s="9">
        <v>1</v>
      </c>
      <c r="O12" s="26"/>
      <c r="P12" s="26"/>
      <c r="Q12" s="9">
        <v>1</v>
      </c>
      <c r="R12" s="26"/>
      <c r="S12" s="9"/>
      <c r="T12" s="9"/>
      <c r="U12" s="9"/>
    </row>
    <row r="13" spans="1:21" ht="18.75" x14ac:dyDescent="0.3">
      <c r="A13" s="7" t="s">
        <v>831</v>
      </c>
      <c r="B13" s="7" t="s">
        <v>228</v>
      </c>
      <c r="C13" s="8" t="s">
        <v>48</v>
      </c>
      <c r="D13" s="20">
        <f t="shared" si="0"/>
        <v>8</v>
      </c>
      <c r="E13" s="9"/>
      <c r="F13" s="9">
        <v>1</v>
      </c>
      <c r="G13" s="9">
        <v>1</v>
      </c>
      <c r="H13" s="9">
        <v>1</v>
      </c>
      <c r="I13" s="9">
        <v>1</v>
      </c>
      <c r="J13" s="26"/>
      <c r="K13" s="26"/>
      <c r="L13" s="9">
        <v>1</v>
      </c>
      <c r="M13" s="9">
        <v>1</v>
      </c>
      <c r="N13" s="9">
        <v>1</v>
      </c>
      <c r="O13" s="26"/>
      <c r="P13" s="26"/>
      <c r="Q13" s="9">
        <v>1</v>
      </c>
      <c r="R13" s="26"/>
      <c r="S13" s="9"/>
      <c r="T13" s="9"/>
      <c r="U13" s="9"/>
    </row>
    <row r="14" spans="1:21" ht="18.75" x14ac:dyDescent="0.3">
      <c r="A14" s="7" t="s">
        <v>839</v>
      </c>
      <c r="B14" s="7" t="s">
        <v>840</v>
      </c>
      <c r="C14" s="8" t="s">
        <v>48</v>
      </c>
      <c r="D14" s="20">
        <f t="shared" si="0"/>
        <v>8</v>
      </c>
      <c r="E14" s="9"/>
      <c r="F14" s="9">
        <v>1</v>
      </c>
      <c r="G14" s="9">
        <v>1</v>
      </c>
      <c r="H14" s="9">
        <v>1</v>
      </c>
      <c r="I14" s="9">
        <v>1</v>
      </c>
      <c r="J14" s="26"/>
      <c r="K14" s="26"/>
      <c r="L14" s="9">
        <v>1</v>
      </c>
      <c r="M14" s="9">
        <v>1</v>
      </c>
      <c r="N14" s="9">
        <v>1</v>
      </c>
      <c r="O14" s="26"/>
      <c r="P14" s="26"/>
      <c r="Q14" s="9">
        <v>1</v>
      </c>
      <c r="R14" s="26"/>
      <c r="S14" s="9"/>
      <c r="T14" s="9"/>
      <c r="U14" s="9"/>
    </row>
    <row r="15" spans="1:21" ht="18.75" x14ac:dyDescent="0.3">
      <c r="A15" s="7" t="s">
        <v>837</v>
      </c>
      <c r="B15" s="7" t="s">
        <v>838</v>
      </c>
      <c r="C15" s="8" t="s">
        <v>48</v>
      </c>
      <c r="D15" s="20">
        <f t="shared" si="0"/>
        <v>3</v>
      </c>
      <c r="E15" s="9"/>
      <c r="F15" s="9">
        <v>1</v>
      </c>
      <c r="G15" s="9">
        <v>1</v>
      </c>
      <c r="H15" s="9"/>
      <c r="I15" s="9"/>
      <c r="J15" s="26"/>
      <c r="K15" s="26"/>
      <c r="L15" s="9"/>
      <c r="M15" s="9">
        <v>1</v>
      </c>
      <c r="N15" s="9"/>
      <c r="O15" s="26"/>
      <c r="P15" s="26"/>
      <c r="Q15" s="9"/>
      <c r="R15" s="26"/>
      <c r="S15" s="9"/>
      <c r="T15" s="9"/>
      <c r="U15" s="9"/>
    </row>
    <row r="16" spans="1:21" ht="18.75" x14ac:dyDescent="0.3">
      <c r="A16" s="7" t="s">
        <v>591</v>
      </c>
      <c r="B16" s="7" t="s">
        <v>836</v>
      </c>
      <c r="C16" s="8" t="s">
        <v>48</v>
      </c>
      <c r="D16" s="20">
        <f t="shared" si="0"/>
        <v>7</v>
      </c>
      <c r="E16" s="9"/>
      <c r="F16" s="9">
        <v>1</v>
      </c>
      <c r="G16" s="9">
        <v>1</v>
      </c>
      <c r="H16" s="9">
        <v>1</v>
      </c>
      <c r="I16" s="9"/>
      <c r="J16" s="26"/>
      <c r="K16" s="26"/>
      <c r="L16" s="9">
        <v>1</v>
      </c>
      <c r="M16" s="9">
        <v>1</v>
      </c>
      <c r="N16" s="9">
        <v>1</v>
      </c>
      <c r="O16" s="26"/>
      <c r="P16" s="26"/>
      <c r="Q16" s="9">
        <v>1</v>
      </c>
      <c r="R16" s="26"/>
      <c r="S16" s="9"/>
      <c r="T16" s="9"/>
      <c r="U16" s="9"/>
    </row>
    <row r="17" spans="1:21" ht="18.75" x14ac:dyDescent="0.3">
      <c r="A17" s="7" t="s">
        <v>832</v>
      </c>
      <c r="B17" s="7" t="s">
        <v>567</v>
      </c>
      <c r="C17" s="8" t="s">
        <v>48</v>
      </c>
      <c r="D17" s="20">
        <f t="shared" si="0"/>
        <v>7</v>
      </c>
      <c r="E17" s="9"/>
      <c r="F17" s="9">
        <v>1</v>
      </c>
      <c r="G17" s="9"/>
      <c r="H17" s="9">
        <v>1</v>
      </c>
      <c r="I17" s="9">
        <v>1</v>
      </c>
      <c r="J17" s="26"/>
      <c r="K17" s="26"/>
      <c r="L17" s="9">
        <v>1</v>
      </c>
      <c r="M17" s="9">
        <v>1</v>
      </c>
      <c r="N17" s="9">
        <v>1</v>
      </c>
      <c r="O17" s="26"/>
      <c r="P17" s="26"/>
      <c r="Q17" s="9">
        <v>1</v>
      </c>
      <c r="R17" s="26"/>
      <c r="S17" s="9"/>
      <c r="T17" s="9"/>
      <c r="U17" s="9"/>
    </row>
    <row r="18" spans="1:21" ht="18.75" x14ac:dyDescent="0.3">
      <c r="A18" s="7" t="s">
        <v>833</v>
      </c>
      <c r="B18" s="7" t="s">
        <v>835</v>
      </c>
      <c r="C18" s="8" t="s">
        <v>48</v>
      </c>
      <c r="D18" s="20">
        <f t="shared" si="0"/>
        <v>8</v>
      </c>
      <c r="E18" s="9"/>
      <c r="F18" s="9">
        <v>1</v>
      </c>
      <c r="G18" s="9">
        <v>1</v>
      </c>
      <c r="H18" s="9">
        <v>1</v>
      </c>
      <c r="I18" s="9">
        <v>1</v>
      </c>
      <c r="J18" s="26"/>
      <c r="K18" s="26"/>
      <c r="L18" s="9">
        <v>1</v>
      </c>
      <c r="M18" s="9">
        <v>1</v>
      </c>
      <c r="N18" s="9">
        <v>1</v>
      </c>
      <c r="O18" s="26"/>
      <c r="P18" s="26"/>
      <c r="Q18" s="9">
        <v>1</v>
      </c>
      <c r="R18" s="26"/>
      <c r="S18" s="9"/>
      <c r="T18" s="9"/>
      <c r="U18" s="9"/>
    </row>
    <row r="19" spans="1:21" ht="18.75" x14ac:dyDescent="0.3">
      <c r="A19" s="7" t="s">
        <v>829</v>
      </c>
      <c r="B19" s="7" t="s">
        <v>830</v>
      </c>
      <c r="C19" s="8" t="s">
        <v>48</v>
      </c>
      <c r="D19" s="20">
        <f t="shared" si="0"/>
        <v>8</v>
      </c>
      <c r="E19" s="9"/>
      <c r="F19" s="9">
        <v>1</v>
      </c>
      <c r="G19" s="9">
        <v>1</v>
      </c>
      <c r="H19" s="9">
        <v>1</v>
      </c>
      <c r="I19" s="9">
        <v>1</v>
      </c>
      <c r="J19" s="26"/>
      <c r="K19" s="26"/>
      <c r="L19" s="9">
        <v>1</v>
      </c>
      <c r="M19" s="9">
        <v>1</v>
      </c>
      <c r="N19" s="9">
        <v>1</v>
      </c>
      <c r="O19" s="26"/>
      <c r="P19" s="26"/>
      <c r="Q19" s="9">
        <v>1</v>
      </c>
      <c r="R19" s="26"/>
      <c r="S19" s="9"/>
      <c r="T19" s="9"/>
      <c r="U19" s="9"/>
    </row>
    <row r="20" spans="1:21" ht="18.75" x14ac:dyDescent="0.3">
      <c r="A20" s="7" t="s">
        <v>798</v>
      </c>
      <c r="B20" s="7" t="s">
        <v>841</v>
      </c>
      <c r="C20" s="8" t="s">
        <v>48</v>
      </c>
      <c r="D20" s="20">
        <f t="shared" si="0"/>
        <v>8</v>
      </c>
      <c r="E20" s="9"/>
      <c r="F20" s="9">
        <v>1</v>
      </c>
      <c r="G20" s="9">
        <v>1</v>
      </c>
      <c r="H20" s="9">
        <v>1</v>
      </c>
      <c r="I20" s="9">
        <v>1</v>
      </c>
      <c r="J20" s="26"/>
      <c r="K20" s="26"/>
      <c r="L20" s="9">
        <v>1</v>
      </c>
      <c r="M20" s="9">
        <v>1</v>
      </c>
      <c r="N20" s="9">
        <v>1</v>
      </c>
      <c r="O20" s="26"/>
      <c r="P20" s="26"/>
      <c r="Q20" s="9">
        <v>1</v>
      </c>
      <c r="R20" s="26"/>
      <c r="S20" s="9"/>
      <c r="T20" s="9"/>
      <c r="U20" s="9"/>
    </row>
    <row r="21" spans="1:21" ht="18.75" x14ac:dyDescent="0.3">
      <c r="A21" s="7" t="s">
        <v>959</v>
      </c>
      <c r="B21" s="7" t="s">
        <v>960</v>
      </c>
      <c r="C21" s="8" t="s">
        <v>48</v>
      </c>
      <c r="D21" s="20">
        <f t="shared" si="0"/>
        <v>2</v>
      </c>
      <c r="E21" s="9"/>
      <c r="F21" s="9"/>
      <c r="G21" s="9">
        <v>1</v>
      </c>
      <c r="H21" s="9">
        <v>1</v>
      </c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 t="s">
        <v>961</v>
      </c>
      <c r="B22" s="7" t="s">
        <v>842</v>
      </c>
      <c r="C22" s="8" t="s">
        <v>48</v>
      </c>
      <c r="D22" s="20">
        <f t="shared" si="0"/>
        <v>4</v>
      </c>
      <c r="E22" s="9"/>
      <c r="F22" s="9">
        <v>1</v>
      </c>
      <c r="G22" s="9">
        <v>1</v>
      </c>
      <c r="H22" s="9">
        <v>1</v>
      </c>
      <c r="I22" s="9">
        <v>1</v>
      </c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 t="s">
        <v>365</v>
      </c>
      <c r="B23" s="7" t="s">
        <v>829</v>
      </c>
      <c r="C23" s="8" t="s">
        <v>48</v>
      </c>
      <c r="D23" s="20">
        <f t="shared" si="0"/>
        <v>8</v>
      </c>
      <c r="E23" s="9"/>
      <c r="F23" s="9">
        <v>1</v>
      </c>
      <c r="G23" s="9">
        <v>1</v>
      </c>
      <c r="H23" s="9">
        <v>1</v>
      </c>
      <c r="I23" s="9">
        <v>1</v>
      </c>
      <c r="J23" s="26"/>
      <c r="K23" s="26"/>
      <c r="L23" s="9">
        <v>1</v>
      </c>
      <c r="M23" s="9">
        <v>1</v>
      </c>
      <c r="N23" s="9">
        <v>1</v>
      </c>
      <c r="O23" s="26"/>
      <c r="P23" s="26"/>
      <c r="Q23" s="9">
        <v>1</v>
      </c>
      <c r="R23" s="26"/>
      <c r="S23" s="9"/>
      <c r="T23" s="9"/>
      <c r="U23" s="9"/>
    </row>
    <row r="24" spans="1:21" ht="18.75" x14ac:dyDescent="0.3">
      <c r="A24" s="7" t="s">
        <v>958</v>
      </c>
      <c r="B24" s="7" t="s">
        <v>83</v>
      </c>
      <c r="C24" s="8" t="s">
        <v>48</v>
      </c>
      <c r="D24" s="20">
        <f t="shared" si="0"/>
        <v>1</v>
      </c>
      <c r="E24" s="9"/>
      <c r="F24" s="9"/>
      <c r="G24" s="9">
        <v>1</v>
      </c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</row>
    <row r="25" spans="1:21" ht="18.75" x14ac:dyDescent="0.3">
      <c r="A25" s="7" t="s">
        <v>834</v>
      </c>
      <c r="B25" s="7" t="s">
        <v>196</v>
      </c>
      <c r="C25" s="8" t="s">
        <v>48</v>
      </c>
      <c r="D25" s="20">
        <f t="shared" si="0"/>
        <v>3</v>
      </c>
      <c r="E25" s="9"/>
      <c r="F25" s="9">
        <v>1</v>
      </c>
      <c r="G25" s="9">
        <v>1</v>
      </c>
      <c r="H25" s="9">
        <v>1</v>
      </c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</row>
    <row r="26" spans="1:21" ht="18.75" x14ac:dyDescent="0.3">
      <c r="A26" s="7" t="s">
        <v>956</v>
      </c>
      <c r="B26" s="7" t="s">
        <v>957</v>
      </c>
      <c r="C26" s="8" t="s">
        <v>48</v>
      </c>
      <c r="D26" s="20">
        <f t="shared" si="0"/>
        <v>1</v>
      </c>
      <c r="E26" s="9"/>
      <c r="F26" s="9"/>
      <c r="G26" s="9">
        <v>1</v>
      </c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</row>
    <row r="27" spans="1:21" ht="18.75" x14ac:dyDescent="0.3">
      <c r="A27" s="7" t="s">
        <v>843</v>
      </c>
      <c r="B27" s="7" t="s">
        <v>844</v>
      </c>
      <c r="C27" s="8" t="s">
        <v>48</v>
      </c>
      <c r="D27" s="20">
        <f t="shared" si="0"/>
        <v>5</v>
      </c>
      <c r="E27" s="9"/>
      <c r="F27" s="9">
        <v>1</v>
      </c>
      <c r="G27" s="9"/>
      <c r="H27" s="9"/>
      <c r="I27" s="9"/>
      <c r="J27" s="26"/>
      <c r="K27" s="26"/>
      <c r="L27" s="9">
        <v>1</v>
      </c>
      <c r="M27" s="9">
        <v>1</v>
      </c>
      <c r="N27" s="9">
        <v>1</v>
      </c>
      <c r="O27" s="26"/>
      <c r="P27" s="26"/>
      <c r="Q27" s="9">
        <v>1</v>
      </c>
      <c r="R27" s="26"/>
      <c r="S27" s="9"/>
      <c r="T27" s="9"/>
      <c r="U27" s="9"/>
    </row>
    <row r="28" spans="1:21" ht="18.75" x14ac:dyDescent="0.3">
      <c r="A28" s="7"/>
      <c r="B28" s="7"/>
      <c r="C28" s="8"/>
      <c r="D28" s="20">
        <f t="shared" ref="D28:D35" si="1">SUM(E28:U28)</f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</row>
    <row r="29" spans="1:21" ht="18.75" x14ac:dyDescent="0.3">
      <c r="A29" s="7"/>
      <c r="B29" s="7"/>
      <c r="C29" s="8"/>
      <c r="D29" s="20">
        <f t="shared" si="1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20">
        <f t="shared" si="1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20">
        <f t="shared" si="1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20">
        <f t="shared" si="1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20">
        <f t="shared" si="1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1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si="1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2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2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2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2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2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2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2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2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2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2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2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2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2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2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2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2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2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2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Q27">
    <sortCondition ref="C4:C27"/>
    <sortCondition ref="A4:A27"/>
    <sortCondition ref="B4:B27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AAA9802-0AE5-498C-BACC-EF447F964CA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97797-D756-485E-AB59-9575733649C1}">
  <dimension ref="A1:U62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22" bestFit="1" customWidth="1"/>
    <col min="5" max="5" width="9" bestFit="1" customWidth="1"/>
    <col min="6" max="11" width="9.85546875" bestFit="1" customWidth="1"/>
    <col min="12" max="15" width="8.7109375" bestFit="1" customWidth="1"/>
    <col min="16" max="16" width="7.85546875" bestFit="1" customWidth="1"/>
    <col min="17" max="18" width="9.28515625" bestFit="1" customWidth="1"/>
    <col min="19" max="20" width="9.28515625" customWidth="1"/>
    <col min="21" max="21" width="10.7109375" bestFit="1" customWidth="1"/>
  </cols>
  <sheetData>
    <row r="1" spans="1:21" s="1" customFormat="1" ht="17.45" customHeight="1" x14ac:dyDescent="0.25">
      <c r="A1" s="21">
        <f>+Template!A1</f>
        <v>2021</v>
      </c>
      <c r="B1" s="36" t="s">
        <v>57</v>
      </c>
      <c r="C1" s="37"/>
      <c r="D1" s="37"/>
      <c r="E1" s="37"/>
      <c r="F1" s="37"/>
      <c r="G1" s="37"/>
      <c r="H1" s="4"/>
      <c r="I1" s="38" t="s">
        <v>41</v>
      </c>
      <c r="J1" s="37"/>
      <c r="K1" s="37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3" customFormat="1" ht="17.45" customHeight="1" x14ac:dyDescent="0.25">
      <c r="A2" s="39" t="s">
        <v>0</v>
      </c>
      <c r="B2" s="39" t="s">
        <v>1</v>
      </c>
      <c r="C2" s="41" t="s">
        <v>38</v>
      </c>
      <c r="D2" s="41" t="s">
        <v>2</v>
      </c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 t="s">
        <v>29</v>
      </c>
      <c r="O2" s="5" t="s">
        <v>30</v>
      </c>
      <c r="P2" s="5" t="s">
        <v>31</v>
      </c>
      <c r="Q2" s="5" t="s">
        <v>32</v>
      </c>
      <c r="R2" s="5" t="s">
        <v>33</v>
      </c>
      <c r="S2" s="5" t="s">
        <v>35</v>
      </c>
      <c r="T2" s="5" t="s">
        <v>36</v>
      </c>
      <c r="U2" s="5" t="s">
        <v>37</v>
      </c>
    </row>
    <row r="3" spans="1:21" ht="18.75" x14ac:dyDescent="0.25">
      <c r="A3" s="40"/>
      <c r="B3" s="40"/>
      <c r="C3" s="42"/>
      <c r="D3" s="42"/>
      <c r="E3" s="6">
        <f>+Template!E3</f>
        <v>44310</v>
      </c>
      <c r="F3" s="6">
        <f>+E3+7</f>
        <v>44317</v>
      </c>
      <c r="G3" s="6">
        <f>+F3+7</f>
        <v>44324</v>
      </c>
      <c r="H3" s="6">
        <f t="shared" ref="H3:R3" si="0">+G3+7</f>
        <v>44331</v>
      </c>
      <c r="I3" s="6">
        <f t="shared" si="0"/>
        <v>44338</v>
      </c>
      <c r="J3" s="6">
        <f t="shared" si="0"/>
        <v>44345</v>
      </c>
      <c r="K3" s="6">
        <f>+J3+7</f>
        <v>44352</v>
      </c>
      <c r="L3" s="6">
        <f>+K3+14</f>
        <v>44366</v>
      </c>
      <c r="M3" s="6">
        <f>+L3+7</f>
        <v>44373</v>
      </c>
      <c r="N3" s="6">
        <f>+M3+14</f>
        <v>44387</v>
      </c>
      <c r="O3" s="6">
        <f>+N3+7</f>
        <v>44394</v>
      </c>
      <c r="P3" s="6">
        <f t="shared" si="0"/>
        <v>44401</v>
      </c>
      <c r="Q3" s="6">
        <f t="shared" si="0"/>
        <v>44408</v>
      </c>
      <c r="R3" s="6">
        <f t="shared" si="0"/>
        <v>44415</v>
      </c>
      <c r="S3" s="6">
        <f>+R3+7</f>
        <v>44422</v>
      </c>
      <c r="T3" s="6">
        <f>+S3+7</f>
        <v>44429</v>
      </c>
      <c r="U3" s="6">
        <f t="shared" ref="U3" si="1">+T3+7</f>
        <v>44436</v>
      </c>
    </row>
    <row r="4" spans="1:21" ht="18.75" x14ac:dyDescent="0.3">
      <c r="A4" s="7" t="s">
        <v>326</v>
      </c>
      <c r="B4" s="7" t="s">
        <v>289</v>
      </c>
      <c r="C4" s="8" t="s">
        <v>46</v>
      </c>
      <c r="D4" s="20">
        <f>SUM(E4:U4)</f>
        <v>5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26"/>
      <c r="K4" s="26"/>
      <c r="L4" s="9"/>
      <c r="M4" s="9"/>
      <c r="N4" s="9"/>
      <c r="O4" s="26"/>
      <c r="P4" s="26"/>
      <c r="Q4" s="9"/>
      <c r="R4" s="26"/>
      <c r="S4" s="9"/>
      <c r="T4" s="9"/>
      <c r="U4" s="9"/>
    </row>
    <row r="5" spans="1:21" ht="18.75" x14ac:dyDescent="0.3">
      <c r="A5" s="7" t="s">
        <v>926</v>
      </c>
      <c r="B5" s="7" t="s">
        <v>144</v>
      </c>
      <c r="C5" s="8" t="s">
        <v>46</v>
      </c>
      <c r="D5" s="20">
        <f>SUM(E5:U5)</f>
        <v>6</v>
      </c>
      <c r="E5" s="9"/>
      <c r="F5" s="9">
        <v>1</v>
      </c>
      <c r="G5" s="9">
        <v>1</v>
      </c>
      <c r="H5" s="9">
        <v>1</v>
      </c>
      <c r="I5" s="9"/>
      <c r="J5" s="26"/>
      <c r="K5" s="26"/>
      <c r="L5" s="9">
        <v>1</v>
      </c>
      <c r="M5" s="9"/>
      <c r="N5" s="9">
        <v>1</v>
      </c>
      <c r="O5" s="26"/>
      <c r="P5" s="26"/>
      <c r="Q5" s="9">
        <v>1</v>
      </c>
      <c r="R5" s="26"/>
      <c r="S5" s="9"/>
      <c r="T5" s="9"/>
      <c r="U5" s="9"/>
    </row>
    <row r="6" spans="1:21" ht="18.75" x14ac:dyDescent="0.3">
      <c r="A6" s="7" t="s">
        <v>321</v>
      </c>
      <c r="B6" s="7" t="s">
        <v>322</v>
      </c>
      <c r="C6" s="8" t="s">
        <v>46</v>
      </c>
      <c r="D6" s="20">
        <f>SUM(E6:U6)</f>
        <v>8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26"/>
      <c r="K6" s="26"/>
      <c r="L6" s="9">
        <v>1</v>
      </c>
      <c r="M6" s="9"/>
      <c r="N6" s="9">
        <v>1</v>
      </c>
      <c r="O6" s="26"/>
      <c r="P6" s="26"/>
      <c r="Q6" s="9">
        <v>1</v>
      </c>
      <c r="R6" s="26"/>
      <c r="S6" s="9"/>
      <c r="T6" s="9"/>
      <c r="U6" s="9"/>
    </row>
    <row r="7" spans="1:21" ht="18.75" x14ac:dyDescent="0.3">
      <c r="A7" s="7" t="s">
        <v>919</v>
      </c>
      <c r="B7" s="7" t="s">
        <v>144</v>
      </c>
      <c r="C7" s="8" t="s">
        <v>46</v>
      </c>
      <c r="D7" s="20">
        <f>SUM(E7:U7)</f>
        <v>1</v>
      </c>
      <c r="E7" s="9"/>
      <c r="F7" s="9"/>
      <c r="G7" s="9"/>
      <c r="H7" s="9"/>
      <c r="I7" s="9">
        <v>1</v>
      </c>
      <c r="J7" s="26"/>
      <c r="K7" s="26"/>
      <c r="L7" s="9"/>
      <c r="M7" s="9"/>
      <c r="N7" s="9"/>
      <c r="O7" s="26"/>
      <c r="P7" s="26"/>
      <c r="Q7" s="9"/>
      <c r="R7" s="26"/>
      <c r="S7" s="9"/>
      <c r="T7" s="9"/>
      <c r="U7" s="9"/>
    </row>
    <row r="8" spans="1:21" ht="18.75" x14ac:dyDescent="0.3">
      <c r="A8" s="7" t="s">
        <v>323</v>
      </c>
      <c r="B8" s="7" t="s">
        <v>135</v>
      </c>
      <c r="C8" s="8" t="s">
        <v>46</v>
      </c>
      <c r="D8" s="20">
        <f>SUM(E8:U8)</f>
        <v>8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26"/>
      <c r="K8" s="26"/>
      <c r="L8" s="9">
        <v>1</v>
      </c>
      <c r="M8" s="9"/>
      <c r="N8" s="9">
        <v>1</v>
      </c>
      <c r="O8" s="26"/>
      <c r="P8" s="26"/>
      <c r="Q8" s="9">
        <v>1</v>
      </c>
      <c r="R8" s="26"/>
      <c r="S8" s="9"/>
      <c r="T8" s="9"/>
      <c r="U8" s="9"/>
    </row>
    <row r="9" spans="1:21" ht="18.75" x14ac:dyDescent="0.3">
      <c r="A9" s="7"/>
      <c r="B9" s="7"/>
      <c r="C9" s="8"/>
      <c r="D9" s="20">
        <f t="shared" ref="D9:D35" si="2">SUM(E9:U9)</f>
        <v>0</v>
      </c>
      <c r="E9" s="9"/>
      <c r="F9" s="9"/>
      <c r="G9" s="9"/>
      <c r="H9" s="9"/>
      <c r="I9" s="9"/>
      <c r="J9" s="26"/>
      <c r="K9" s="26"/>
      <c r="L9" s="9"/>
      <c r="M9" s="9"/>
      <c r="N9" s="9"/>
      <c r="O9" s="26"/>
      <c r="P9" s="26"/>
      <c r="Q9" s="9"/>
      <c r="R9" s="26"/>
      <c r="S9" s="9"/>
      <c r="T9" s="9"/>
      <c r="U9" s="9"/>
    </row>
    <row r="10" spans="1:21" ht="18.75" x14ac:dyDescent="0.3">
      <c r="A10" s="7"/>
      <c r="B10" s="7"/>
      <c r="C10" s="8"/>
      <c r="D10" s="20">
        <f t="shared" si="2"/>
        <v>0</v>
      </c>
      <c r="E10" s="9"/>
      <c r="F10" s="9"/>
      <c r="G10" s="9"/>
      <c r="H10" s="9"/>
      <c r="I10" s="9"/>
      <c r="J10" s="26"/>
      <c r="K10" s="26"/>
      <c r="L10" s="9"/>
      <c r="M10" s="9"/>
      <c r="N10" s="9"/>
      <c r="O10" s="26"/>
      <c r="P10" s="26"/>
      <c r="Q10" s="9"/>
      <c r="R10" s="26"/>
      <c r="S10" s="9"/>
      <c r="T10" s="9"/>
      <c r="U10" s="9"/>
    </row>
    <row r="11" spans="1:21" ht="18.75" x14ac:dyDescent="0.3">
      <c r="A11" s="7"/>
      <c r="B11" s="7"/>
      <c r="C11" s="8"/>
      <c r="D11" s="20">
        <f t="shared" si="2"/>
        <v>0</v>
      </c>
      <c r="E11" s="9"/>
      <c r="F11" s="9"/>
      <c r="G11" s="9"/>
      <c r="H11" s="9"/>
      <c r="I11" s="9"/>
      <c r="J11" s="26"/>
      <c r="K11" s="26"/>
      <c r="L11" s="9"/>
      <c r="M11" s="9"/>
      <c r="N11" s="9"/>
      <c r="O11" s="26"/>
      <c r="P11" s="26"/>
      <c r="Q11" s="9"/>
      <c r="R11" s="26"/>
      <c r="S11" s="9"/>
      <c r="T11" s="9"/>
      <c r="U11" s="9"/>
    </row>
    <row r="12" spans="1:21" ht="18.75" x14ac:dyDescent="0.3">
      <c r="A12" s="7"/>
      <c r="B12" s="7"/>
      <c r="C12" s="8"/>
      <c r="D12" s="20">
        <f t="shared" si="2"/>
        <v>0</v>
      </c>
      <c r="E12" s="9"/>
      <c r="F12" s="9"/>
      <c r="G12" s="9"/>
      <c r="H12" s="9"/>
      <c r="I12" s="9"/>
      <c r="J12" s="26"/>
      <c r="K12" s="26"/>
      <c r="L12" s="9"/>
      <c r="M12" s="9"/>
      <c r="N12" s="9"/>
      <c r="O12" s="26"/>
      <c r="P12" s="26"/>
      <c r="Q12" s="9"/>
      <c r="R12" s="26"/>
      <c r="S12" s="9"/>
      <c r="T12" s="9"/>
      <c r="U12" s="9"/>
    </row>
    <row r="13" spans="1:21" ht="18.75" x14ac:dyDescent="0.3">
      <c r="A13" s="7"/>
      <c r="B13" s="7"/>
      <c r="C13" s="8"/>
      <c r="D13" s="20">
        <f t="shared" si="2"/>
        <v>0</v>
      </c>
      <c r="E13" s="9"/>
      <c r="F13" s="9"/>
      <c r="G13" s="9"/>
      <c r="H13" s="9"/>
      <c r="I13" s="9"/>
      <c r="J13" s="26"/>
      <c r="K13" s="26"/>
      <c r="L13" s="9"/>
      <c r="M13" s="9"/>
      <c r="N13" s="9"/>
      <c r="O13" s="26"/>
      <c r="P13" s="26"/>
      <c r="Q13" s="9"/>
      <c r="R13" s="26"/>
      <c r="S13" s="9"/>
      <c r="T13" s="9"/>
      <c r="U13" s="9"/>
    </row>
    <row r="14" spans="1:21" ht="18.75" x14ac:dyDescent="0.3">
      <c r="A14" s="7"/>
      <c r="B14" s="7"/>
      <c r="C14" s="8"/>
      <c r="D14" s="20">
        <f t="shared" si="2"/>
        <v>0</v>
      </c>
      <c r="E14" s="9"/>
      <c r="F14" s="9"/>
      <c r="G14" s="9"/>
      <c r="H14" s="9"/>
      <c r="I14" s="9"/>
      <c r="J14" s="26"/>
      <c r="K14" s="26"/>
      <c r="L14" s="9"/>
      <c r="M14" s="9"/>
      <c r="N14" s="9"/>
      <c r="O14" s="26"/>
      <c r="P14" s="26"/>
      <c r="Q14" s="9"/>
      <c r="R14" s="26"/>
      <c r="S14" s="9"/>
      <c r="T14" s="9"/>
      <c r="U14" s="9"/>
    </row>
    <row r="15" spans="1:21" ht="18.75" x14ac:dyDescent="0.3">
      <c r="A15" s="7"/>
      <c r="B15" s="7"/>
      <c r="C15" s="8"/>
      <c r="D15" s="20">
        <f t="shared" si="2"/>
        <v>0</v>
      </c>
      <c r="E15" s="9"/>
      <c r="F15" s="9"/>
      <c r="G15" s="9"/>
      <c r="H15" s="9"/>
      <c r="I15" s="9"/>
      <c r="J15" s="26"/>
      <c r="K15" s="26"/>
      <c r="L15" s="9"/>
      <c r="M15" s="9"/>
      <c r="N15" s="9"/>
      <c r="O15" s="26"/>
      <c r="P15" s="26"/>
      <c r="Q15" s="9"/>
      <c r="R15" s="26"/>
      <c r="S15" s="9"/>
      <c r="T15" s="9"/>
      <c r="U15" s="9"/>
    </row>
    <row r="16" spans="1:21" ht="18.75" x14ac:dyDescent="0.3">
      <c r="A16" s="7"/>
      <c r="B16" s="7"/>
      <c r="C16" s="8"/>
      <c r="D16" s="20">
        <f t="shared" si="2"/>
        <v>0</v>
      </c>
      <c r="E16" s="9"/>
      <c r="F16" s="9"/>
      <c r="G16" s="9"/>
      <c r="H16" s="9"/>
      <c r="I16" s="9"/>
      <c r="J16" s="26"/>
      <c r="K16" s="26"/>
      <c r="L16" s="9"/>
      <c r="M16" s="9"/>
      <c r="N16" s="9"/>
      <c r="O16" s="26"/>
      <c r="P16" s="26"/>
      <c r="Q16" s="9"/>
      <c r="R16" s="26"/>
      <c r="S16" s="9"/>
      <c r="T16" s="9"/>
      <c r="U16" s="9"/>
    </row>
    <row r="17" spans="1:21" ht="18.75" x14ac:dyDescent="0.3">
      <c r="A17" s="7"/>
      <c r="B17" s="7"/>
      <c r="C17" s="8"/>
      <c r="D17" s="20">
        <f t="shared" si="2"/>
        <v>0</v>
      </c>
      <c r="E17" s="9"/>
      <c r="F17" s="9"/>
      <c r="G17" s="9"/>
      <c r="H17" s="9"/>
      <c r="I17" s="9"/>
      <c r="J17" s="26"/>
      <c r="K17" s="26"/>
      <c r="L17" s="9"/>
      <c r="M17" s="9"/>
      <c r="N17" s="9"/>
      <c r="O17" s="26"/>
      <c r="P17" s="26"/>
      <c r="Q17" s="9"/>
      <c r="R17" s="26"/>
      <c r="S17" s="9"/>
      <c r="T17" s="9"/>
      <c r="U17" s="9"/>
    </row>
    <row r="18" spans="1:21" ht="18.75" x14ac:dyDescent="0.3">
      <c r="A18" s="7"/>
      <c r="B18" s="7"/>
      <c r="C18" s="8"/>
      <c r="D18" s="20">
        <f t="shared" si="2"/>
        <v>0</v>
      </c>
      <c r="E18" s="9"/>
      <c r="F18" s="9"/>
      <c r="G18" s="9"/>
      <c r="H18" s="9"/>
      <c r="I18" s="9"/>
      <c r="J18" s="26"/>
      <c r="K18" s="26"/>
      <c r="L18" s="9"/>
      <c r="M18" s="9"/>
      <c r="N18" s="9"/>
      <c r="O18" s="26"/>
      <c r="P18" s="26"/>
      <c r="Q18" s="9"/>
      <c r="R18" s="26"/>
      <c r="S18" s="9"/>
      <c r="T18" s="9"/>
      <c r="U18" s="9"/>
    </row>
    <row r="19" spans="1:21" ht="18.75" x14ac:dyDescent="0.3">
      <c r="A19" s="7"/>
      <c r="B19" s="7"/>
      <c r="C19" s="8"/>
      <c r="D19" s="20">
        <f t="shared" si="2"/>
        <v>0</v>
      </c>
      <c r="E19" s="9"/>
      <c r="F19" s="9"/>
      <c r="G19" s="9"/>
      <c r="H19" s="9"/>
      <c r="I19" s="9"/>
      <c r="J19" s="26"/>
      <c r="K19" s="26"/>
      <c r="L19" s="9"/>
      <c r="M19" s="9"/>
      <c r="N19" s="9"/>
      <c r="O19" s="26"/>
      <c r="P19" s="26"/>
      <c r="Q19" s="9"/>
      <c r="R19" s="26"/>
      <c r="S19" s="9"/>
      <c r="T19" s="9"/>
      <c r="U19" s="9"/>
    </row>
    <row r="20" spans="1:21" ht="18.75" x14ac:dyDescent="0.3">
      <c r="A20" s="7"/>
      <c r="B20" s="7"/>
      <c r="C20" s="8"/>
      <c r="D20" s="20">
        <f t="shared" si="2"/>
        <v>0</v>
      </c>
      <c r="E20" s="9"/>
      <c r="F20" s="9"/>
      <c r="G20" s="9"/>
      <c r="H20" s="9"/>
      <c r="I20" s="9"/>
      <c r="J20" s="26"/>
      <c r="K20" s="26"/>
      <c r="L20" s="9"/>
      <c r="M20" s="9"/>
      <c r="N20" s="9"/>
      <c r="O20" s="26"/>
      <c r="P20" s="26"/>
      <c r="Q20" s="9"/>
      <c r="R20" s="26"/>
      <c r="S20" s="9"/>
      <c r="T20" s="9"/>
      <c r="U20" s="9"/>
    </row>
    <row r="21" spans="1:21" ht="18.75" x14ac:dyDescent="0.3">
      <c r="A21" s="7"/>
      <c r="B21" s="7"/>
      <c r="C21" s="8"/>
      <c r="D21" s="20">
        <f t="shared" si="2"/>
        <v>0</v>
      </c>
      <c r="E21" s="9"/>
      <c r="F21" s="9"/>
      <c r="G21" s="9"/>
      <c r="H21" s="9"/>
      <c r="I21" s="9"/>
      <c r="J21" s="26"/>
      <c r="K21" s="26"/>
      <c r="L21" s="9"/>
      <c r="M21" s="9"/>
      <c r="N21" s="9"/>
      <c r="O21" s="26"/>
      <c r="P21" s="26"/>
      <c r="Q21" s="9"/>
      <c r="R21" s="26"/>
      <c r="S21" s="9"/>
      <c r="T21" s="9"/>
      <c r="U21" s="9"/>
    </row>
    <row r="22" spans="1:21" ht="18.75" x14ac:dyDescent="0.3">
      <c r="A22" s="7"/>
      <c r="B22" s="7"/>
      <c r="C22" s="8"/>
      <c r="D22" s="20">
        <f t="shared" si="2"/>
        <v>0</v>
      </c>
      <c r="E22" s="9"/>
      <c r="F22" s="9"/>
      <c r="G22" s="9"/>
      <c r="H22" s="9"/>
      <c r="I22" s="9"/>
      <c r="J22" s="26"/>
      <c r="K22" s="26"/>
      <c r="L22" s="9"/>
      <c r="M22" s="9"/>
      <c r="N22" s="9"/>
      <c r="O22" s="26"/>
      <c r="P22" s="26"/>
      <c r="Q22" s="9"/>
      <c r="R22" s="26"/>
      <c r="S22" s="9"/>
      <c r="T22" s="9"/>
      <c r="U22" s="9"/>
    </row>
    <row r="23" spans="1:21" ht="18.75" x14ac:dyDescent="0.3">
      <c r="A23" s="7"/>
      <c r="B23" s="7"/>
      <c r="C23" s="8"/>
      <c r="D23" s="20">
        <f t="shared" si="2"/>
        <v>0</v>
      </c>
      <c r="E23" s="9"/>
      <c r="F23" s="9"/>
      <c r="G23" s="9"/>
      <c r="H23" s="9"/>
      <c r="I23" s="9"/>
      <c r="J23" s="26"/>
      <c r="K23" s="26"/>
      <c r="L23" s="9"/>
      <c r="M23" s="9"/>
      <c r="N23" s="9"/>
      <c r="O23" s="26"/>
      <c r="P23" s="26"/>
      <c r="Q23" s="9"/>
      <c r="R23" s="26"/>
      <c r="S23" s="9"/>
      <c r="T23" s="9"/>
      <c r="U23" s="9"/>
    </row>
    <row r="24" spans="1:21" ht="18.75" x14ac:dyDescent="0.3">
      <c r="A24" s="7"/>
      <c r="B24" s="7"/>
      <c r="C24" s="8"/>
      <c r="D24" s="20">
        <f t="shared" si="2"/>
        <v>0</v>
      </c>
      <c r="E24" s="9"/>
      <c r="F24" s="9"/>
      <c r="G24" s="9"/>
      <c r="H24" s="9"/>
      <c r="I24" s="9"/>
      <c r="J24" s="26"/>
      <c r="K24" s="26"/>
      <c r="L24" s="9"/>
      <c r="M24" s="9"/>
      <c r="N24" s="9"/>
      <c r="O24" s="26"/>
      <c r="P24" s="26"/>
      <c r="Q24" s="9"/>
      <c r="R24" s="26"/>
      <c r="S24" s="9"/>
      <c r="T24" s="9"/>
      <c r="U24" s="9"/>
    </row>
    <row r="25" spans="1:21" ht="18.75" x14ac:dyDescent="0.3">
      <c r="A25" s="7"/>
      <c r="B25" s="7"/>
      <c r="C25" s="8"/>
      <c r="D25" s="20">
        <f t="shared" si="2"/>
        <v>0</v>
      </c>
      <c r="E25" s="9"/>
      <c r="F25" s="9"/>
      <c r="G25" s="9"/>
      <c r="H25" s="9"/>
      <c r="I25" s="9"/>
      <c r="J25" s="26"/>
      <c r="K25" s="26"/>
      <c r="L25" s="9"/>
      <c r="M25" s="9"/>
      <c r="N25" s="9"/>
      <c r="O25" s="26"/>
      <c r="P25" s="26"/>
      <c r="Q25" s="9"/>
      <c r="R25" s="26"/>
      <c r="S25" s="9"/>
      <c r="T25" s="9"/>
      <c r="U25" s="9"/>
    </row>
    <row r="26" spans="1:21" ht="18.75" x14ac:dyDescent="0.3">
      <c r="A26" s="7"/>
      <c r="B26" s="7"/>
      <c r="C26" s="8"/>
      <c r="D26" s="20">
        <f t="shared" si="2"/>
        <v>0</v>
      </c>
      <c r="E26" s="9"/>
      <c r="F26" s="9"/>
      <c r="G26" s="9"/>
      <c r="H26" s="9"/>
      <c r="I26" s="9"/>
      <c r="J26" s="26"/>
      <c r="K26" s="26"/>
      <c r="L26" s="9"/>
      <c r="M26" s="9"/>
      <c r="N26" s="9"/>
      <c r="O26" s="26"/>
      <c r="P26" s="26"/>
      <c r="Q26" s="9"/>
      <c r="R26" s="26"/>
      <c r="S26" s="9"/>
      <c r="T26" s="9"/>
      <c r="U26" s="9"/>
    </row>
    <row r="27" spans="1:21" ht="18.75" x14ac:dyDescent="0.3">
      <c r="A27" s="7"/>
      <c r="B27" s="7"/>
      <c r="C27" s="8"/>
      <c r="D27" s="20">
        <f t="shared" si="2"/>
        <v>0</v>
      </c>
      <c r="E27" s="9"/>
      <c r="F27" s="9"/>
      <c r="G27" s="9"/>
      <c r="H27" s="9"/>
      <c r="I27" s="9"/>
      <c r="J27" s="26"/>
      <c r="K27" s="26"/>
      <c r="L27" s="9"/>
      <c r="M27" s="9"/>
      <c r="N27" s="9"/>
      <c r="O27" s="26"/>
      <c r="P27" s="26"/>
      <c r="Q27" s="9"/>
      <c r="R27" s="26"/>
      <c r="S27" s="9"/>
      <c r="T27" s="9"/>
      <c r="U27" s="9"/>
    </row>
    <row r="28" spans="1:21" ht="18.75" x14ac:dyDescent="0.3">
      <c r="A28" s="7"/>
      <c r="B28" s="7"/>
      <c r="C28" s="8"/>
      <c r="D28" s="20">
        <f t="shared" si="2"/>
        <v>0</v>
      </c>
      <c r="E28" s="9"/>
      <c r="F28" s="9"/>
      <c r="G28" s="9"/>
      <c r="H28" s="9"/>
      <c r="I28" s="9"/>
      <c r="J28" s="26"/>
      <c r="K28" s="26"/>
      <c r="L28" s="9"/>
      <c r="M28" s="9"/>
      <c r="N28" s="9"/>
      <c r="O28" s="26"/>
      <c r="P28" s="26"/>
      <c r="Q28" s="9"/>
      <c r="R28" s="26"/>
      <c r="S28" s="9"/>
      <c r="T28" s="9"/>
      <c r="U28" s="9"/>
    </row>
    <row r="29" spans="1:21" ht="18.75" x14ac:dyDescent="0.3">
      <c r="A29" s="7"/>
      <c r="B29" s="7"/>
      <c r="C29" s="8"/>
      <c r="D29" s="20">
        <f t="shared" si="2"/>
        <v>0</v>
      </c>
      <c r="E29" s="9"/>
      <c r="F29" s="9"/>
      <c r="G29" s="9"/>
      <c r="H29" s="9"/>
      <c r="I29" s="9"/>
      <c r="J29" s="26"/>
      <c r="K29" s="26"/>
      <c r="L29" s="9"/>
      <c r="M29" s="9"/>
      <c r="N29" s="9"/>
      <c r="O29" s="26"/>
      <c r="P29" s="26"/>
      <c r="Q29" s="9"/>
      <c r="R29" s="26"/>
      <c r="S29" s="9"/>
      <c r="T29" s="9"/>
      <c r="U29" s="9"/>
    </row>
    <row r="30" spans="1:21" ht="18.75" x14ac:dyDescent="0.3">
      <c r="A30" s="7"/>
      <c r="B30" s="7"/>
      <c r="C30" s="8"/>
      <c r="D30" s="20">
        <f t="shared" si="2"/>
        <v>0</v>
      </c>
      <c r="E30" s="9"/>
      <c r="F30" s="9"/>
      <c r="G30" s="9"/>
      <c r="H30" s="9"/>
      <c r="I30" s="9"/>
      <c r="J30" s="26"/>
      <c r="K30" s="26"/>
      <c r="L30" s="9"/>
      <c r="M30" s="9"/>
      <c r="N30" s="9"/>
      <c r="O30" s="26"/>
      <c r="P30" s="26"/>
      <c r="Q30" s="9"/>
      <c r="R30" s="26"/>
      <c r="S30" s="9"/>
      <c r="T30" s="9"/>
      <c r="U30" s="9"/>
    </row>
    <row r="31" spans="1:21" ht="18.75" x14ac:dyDescent="0.3">
      <c r="A31" s="7"/>
      <c r="B31" s="7"/>
      <c r="C31" s="8"/>
      <c r="D31" s="20">
        <f t="shared" si="2"/>
        <v>0</v>
      </c>
      <c r="E31" s="9"/>
      <c r="F31" s="9"/>
      <c r="G31" s="9"/>
      <c r="H31" s="9"/>
      <c r="I31" s="9"/>
      <c r="J31" s="26"/>
      <c r="K31" s="26"/>
      <c r="L31" s="9"/>
      <c r="M31" s="9"/>
      <c r="N31" s="9"/>
      <c r="O31" s="26"/>
      <c r="P31" s="26"/>
      <c r="Q31" s="9"/>
      <c r="R31" s="26"/>
      <c r="S31" s="9"/>
      <c r="T31" s="9"/>
      <c r="U31" s="9"/>
    </row>
    <row r="32" spans="1:21" ht="18.75" x14ac:dyDescent="0.3">
      <c r="A32" s="7"/>
      <c r="B32" s="7"/>
      <c r="C32" s="8"/>
      <c r="D32" s="20">
        <f t="shared" si="2"/>
        <v>0</v>
      </c>
      <c r="E32" s="9"/>
      <c r="F32" s="9"/>
      <c r="G32" s="9"/>
      <c r="H32" s="9"/>
      <c r="I32" s="9"/>
      <c r="J32" s="26"/>
      <c r="K32" s="26"/>
      <c r="L32" s="9"/>
      <c r="M32" s="9"/>
      <c r="N32" s="9"/>
      <c r="O32" s="26"/>
      <c r="P32" s="26"/>
      <c r="Q32" s="9"/>
      <c r="R32" s="26"/>
      <c r="S32" s="9"/>
      <c r="T32" s="9"/>
      <c r="U32" s="9"/>
    </row>
    <row r="33" spans="1:21" ht="18.75" x14ac:dyDescent="0.3">
      <c r="A33" s="7"/>
      <c r="B33" s="7"/>
      <c r="C33" s="8"/>
      <c r="D33" s="20">
        <f t="shared" si="2"/>
        <v>0</v>
      </c>
      <c r="E33" s="9"/>
      <c r="F33" s="9"/>
      <c r="G33" s="9"/>
      <c r="H33" s="9"/>
      <c r="I33" s="9"/>
      <c r="J33" s="26"/>
      <c r="K33" s="26"/>
      <c r="L33" s="9"/>
      <c r="M33" s="9"/>
      <c r="N33" s="9"/>
      <c r="O33" s="26"/>
      <c r="P33" s="26"/>
      <c r="Q33" s="9"/>
      <c r="R33" s="26"/>
      <c r="S33" s="9"/>
      <c r="T33" s="9"/>
      <c r="U33" s="9"/>
    </row>
    <row r="34" spans="1:21" ht="18.75" x14ac:dyDescent="0.3">
      <c r="A34" s="7"/>
      <c r="B34" s="7"/>
      <c r="C34" s="8"/>
      <c r="D34" s="20">
        <f t="shared" si="2"/>
        <v>0</v>
      </c>
      <c r="E34" s="9"/>
      <c r="F34" s="9"/>
      <c r="G34" s="9"/>
      <c r="H34" s="9"/>
      <c r="I34" s="9"/>
      <c r="J34" s="26"/>
      <c r="K34" s="26"/>
      <c r="L34" s="9"/>
      <c r="M34" s="9"/>
      <c r="N34" s="9"/>
      <c r="O34" s="26"/>
      <c r="P34" s="26"/>
      <c r="Q34" s="9"/>
      <c r="R34" s="26"/>
      <c r="S34" s="9"/>
      <c r="T34" s="9"/>
      <c r="U34" s="9"/>
    </row>
    <row r="35" spans="1:21" ht="18.75" x14ac:dyDescent="0.3">
      <c r="A35" s="7"/>
      <c r="B35" s="7"/>
      <c r="C35" s="8"/>
      <c r="D35" s="20">
        <f t="shared" si="2"/>
        <v>0</v>
      </c>
      <c r="E35" s="9"/>
      <c r="F35" s="9"/>
      <c r="G35" s="9"/>
      <c r="H35" s="9"/>
      <c r="I35" s="9"/>
      <c r="J35" s="26"/>
      <c r="K35" s="26"/>
      <c r="L35" s="9"/>
      <c r="M35" s="9"/>
      <c r="N35" s="9"/>
      <c r="O35" s="26"/>
      <c r="P35" s="26"/>
      <c r="Q35" s="9"/>
      <c r="R35" s="26"/>
      <c r="S35" s="9"/>
      <c r="T35" s="9"/>
      <c r="U35" s="9"/>
    </row>
    <row r="36" spans="1:21" ht="18.75" x14ac:dyDescent="0.3">
      <c r="A36" s="7"/>
      <c r="B36" s="7"/>
      <c r="C36" s="8"/>
      <c r="D36" s="20">
        <f t="shared" ref="D36:D53" si="3">SUM(E36:U36)</f>
        <v>0</v>
      </c>
      <c r="E36" s="9"/>
      <c r="F36" s="9"/>
      <c r="G36" s="9"/>
      <c r="H36" s="9"/>
      <c r="I36" s="9"/>
      <c r="J36" s="26"/>
      <c r="K36" s="26"/>
      <c r="L36" s="9"/>
      <c r="M36" s="9"/>
      <c r="N36" s="9"/>
      <c r="O36" s="26"/>
      <c r="P36" s="26"/>
      <c r="Q36" s="9"/>
      <c r="R36" s="26"/>
      <c r="S36" s="9"/>
      <c r="T36" s="9"/>
      <c r="U36" s="9"/>
    </row>
    <row r="37" spans="1:21" ht="18.75" x14ac:dyDescent="0.3">
      <c r="A37" s="7"/>
      <c r="B37" s="7"/>
      <c r="C37" s="8"/>
      <c r="D37" s="20">
        <f t="shared" si="3"/>
        <v>0</v>
      </c>
      <c r="E37" s="9"/>
      <c r="F37" s="9"/>
      <c r="G37" s="9"/>
      <c r="H37" s="9"/>
      <c r="I37" s="9"/>
      <c r="J37" s="26"/>
      <c r="K37" s="26"/>
      <c r="L37" s="9"/>
      <c r="M37" s="9"/>
      <c r="N37" s="9"/>
      <c r="O37" s="26"/>
      <c r="P37" s="26"/>
      <c r="Q37" s="9"/>
      <c r="R37" s="26"/>
      <c r="S37" s="9"/>
      <c r="T37" s="9"/>
      <c r="U37" s="9"/>
    </row>
    <row r="38" spans="1:21" ht="18.75" x14ac:dyDescent="0.3">
      <c r="A38" s="7"/>
      <c r="B38" s="7"/>
      <c r="C38" s="8"/>
      <c r="D38" s="20">
        <f t="shared" si="3"/>
        <v>0</v>
      </c>
      <c r="E38" s="9"/>
      <c r="F38" s="9"/>
      <c r="G38" s="9"/>
      <c r="H38" s="9"/>
      <c r="I38" s="9"/>
      <c r="J38" s="26"/>
      <c r="K38" s="26"/>
      <c r="L38" s="9"/>
      <c r="M38" s="9"/>
      <c r="N38" s="9"/>
      <c r="O38" s="26"/>
      <c r="P38" s="26"/>
      <c r="Q38" s="9"/>
      <c r="R38" s="26"/>
      <c r="S38" s="9"/>
      <c r="T38" s="9"/>
      <c r="U38" s="9"/>
    </row>
    <row r="39" spans="1:21" ht="18.75" x14ac:dyDescent="0.3">
      <c r="A39" s="7"/>
      <c r="B39" s="7"/>
      <c r="C39" s="8"/>
      <c r="D39" s="20">
        <f t="shared" si="3"/>
        <v>0</v>
      </c>
      <c r="E39" s="9"/>
      <c r="F39" s="9"/>
      <c r="G39" s="9"/>
      <c r="H39" s="9"/>
      <c r="I39" s="9"/>
      <c r="J39" s="26"/>
      <c r="K39" s="26"/>
      <c r="L39" s="9"/>
      <c r="M39" s="9"/>
      <c r="N39" s="9"/>
      <c r="O39" s="26"/>
      <c r="P39" s="26"/>
      <c r="Q39" s="9"/>
      <c r="R39" s="26"/>
      <c r="S39" s="9"/>
      <c r="T39" s="9"/>
      <c r="U39" s="9"/>
    </row>
    <row r="40" spans="1:21" ht="18.75" x14ac:dyDescent="0.3">
      <c r="A40" s="7"/>
      <c r="B40" s="7"/>
      <c r="C40" s="8"/>
      <c r="D40" s="20">
        <f t="shared" si="3"/>
        <v>0</v>
      </c>
      <c r="E40" s="9"/>
      <c r="F40" s="9"/>
      <c r="G40" s="9"/>
      <c r="H40" s="9"/>
      <c r="I40" s="9"/>
      <c r="J40" s="26"/>
      <c r="K40" s="26"/>
      <c r="L40" s="9"/>
      <c r="M40" s="9"/>
      <c r="N40" s="9"/>
      <c r="O40" s="26"/>
      <c r="P40" s="26"/>
      <c r="Q40" s="9"/>
      <c r="R40" s="26"/>
      <c r="S40" s="9"/>
      <c r="T40" s="9"/>
      <c r="U40" s="9"/>
    </row>
    <row r="41" spans="1:21" ht="18.75" x14ac:dyDescent="0.3">
      <c r="A41" s="7"/>
      <c r="B41" s="7"/>
      <c r="C41" s="8"/>
      <c r="D41" s="20">
        <f t="shared" si="3"/>
        <v>0</v>
      </c>
      <c r="E41" s="9"/>
      <c r="F41" s="9"/>
      <c r="G41" s="9"/>
      <c r="H41" s="9"/>
      <c r="I41" s="9"/>
      <c r="J41" s="26"/>
      <c r="K41" s="26"/>
      <c r="L41" s="9"/>
      <c r="M41" s="9"/>
      <c r="N41" s="9"/>
      <c r="O41" s="26"/>
      <c r="P41" s="26"/>
      <c r="Q41" s="9"/>
      <c r="R41" s="26"/>
      <c r="S41" s="9"/>
      <c r="T41" s="9"/>
      <c r="U41" s="9"/>
    </row>
    <row r="42" spans="1:21" ht="18.75" x14ac:dyDescent="0.3">
      <c r="A42" s="7"/>
      <c r="B42" s="7"/>
      <c r="C42" s="8"/>
      <c r="D42" s="20">
        <f t="shared" si="3"/>
        <v>0</v>
      </c>
      <c r="E42" s="9"/>
      <c r="F42" s="9"/>
      <c r="G42" s="9"/>
      <c r="H42" s="9"/>
      <c r="I42" s="9"/>
      <c r="J42" s="26"/>
      <c r="K42" s="26"/>
      <c r="L42" s="9"/>
      <c r="M42" s="9"/>
      <c r="N42" s="9"/>
      <c r="O42" s="26"/>
      <c r="P42" s="26"/>
      <c r="Q42" s="9"/>
      <c r="R42" s="26"/>
      <c r="S42" s="9"/>
      <c r="T42" s="9"/>
      <c r="U42" s="9"/>
    </row>
    <row r="43" spans="1:21" ht="18.75" x14ac:dyDescent="0.3">
      <c r="A43" s="7"/>
      <c r="B43" s="7"/>
      <c r="C43" s="8"/>
      <c r="D43" s="20">
        <f t="shared" si="3"/>
        <v>0</v>
      </c>
      <c r="E43" s="9"/>
      <c r="F43" s="9"/>
      <c r="G43" s="9"/>
      <c r="H43" s="9"/>
      <c r="I43" s="9"/>
      <c r="J43" s="26"/>
      <c r="K43" s="26"/>
      <c r="L43" s="9"/>
      <c r="M43" s="9"/>
      <c r="N43" s="9"/>
      <c r="O43" s="26"/>
      <c r="P43" s="26"/>
      <c r="Q43" s="9"/>
      <c r="R43" s="26"/>
      <c r="S43" s="9"/>
      <c r="T43" s="9"/>
      <c r="U43" s="9"/>
    </row>
    <row r="44" spans="1:21" ht="18.75" x14ac:dyDescent="0.3">
      <c r="A44" s="7"/>
      <c r="B44" s="7"/>
      <c r="C44" s="8"/>
      <c r="D44" s="20">
        <f t="shared" si="3"/>
        <v>0</v>
      </c>
      <c r="E44" s="9"/>
      <c r="F44" s="9"/>
      <c r="G44" s="9"/>
      <c r="H44" s="9"/>
      <c r="I44" s="9"/>
      <c r="J44" s="26"/>
      <c r="K44" s="26"/>
      <c r="L44" s="9"/>
      <c r="M44" s="9"/>
      <c r="N44" s="9"/>
      <c r="O44" s="26"/>
      <c r="P44" s="26"/>
      <c r="Q44" s="9"/>
      <c r="R44" s="26"/>
      <c r="S44" s="9"/>
      <c r="T44" s="9"/>
      <c r="U44" s="9"/>
    </row>
    <row r="45" spans="1:21" ht="18.75" x14ac:dyDescent="0.3">
      <c r="A45" s="7"/>
      <c r="B45" s="7"/>
      <c r="C45" s="8"/>
      <c r="D45" s="20">
        <f t="shared" si="3"/>
        <v>0</v>
      </c>
      <c r="E45" s="9"/>
      <c r="F45" s="9"/>
      <c r="G45" s="9"/>
      <c r="H45" s="9"/>
      <c r="I45" s="9"/>
      <c r="J45" s="26"/>
      <c r="K45" s="26"/>
      <c r="L45" s="9"/>
      <c r="M45" s="9"/>
      <c r="N45" s="9"/>
      <c r="O45" s="26"/>
      <c r="P45" s="26"/>
      <c r="Q45" s="9"/>
      <c r="R45" s="26"/>
      <c r="S45" s="9"/>
      <c r="T45" s="9"/>
      <c r="U45" s="9"/>
    </row>
    <row r="46" spans="1:21" ht="18.75" x14ac:dyDescent="0.3">
      <c r="A46" s="7"/>
      <c r="B46" s="7"/>
      <c r="C46" s="8"/>
      <c r="D46" s="20">
        <f t="shared" si="3"/>
        <v>0</v>
      </c>
      <c r="E46" s="9"/>
      <c r="F46" s="9"/>
      <c r="G46" s="9"/>
      <c r="H46" s="9"/>
      <c r="I46" s="9"/>
      <c r="J46" s="26"/>
      <c r="K46" s="26"/>
      <c r="L46" s="9"/>
      <c r="M46" s="9"/>
      <c r="N46" s="9"/>
      <c r="O46" s="26"/>
      <c r="P46" s="26"/>
      <c r="Q46" s="9"/>
      <c r="R46" s="26"/>
      <c r="S46" s="9"/>
      <c r="T46" s="9"/>
      <c r="U46" s="9"/>
    </row>
    <row r="47" spans="1:21" ht="18.75" x14ac:dyDescent="0.3">
      <c r="A47" s="7"/>
      <c r="B47" s="7"/>
      <c r="C47" s="7"/>
      <c r="D47" s="20">
        <f t="shared" si="3"/>
        <v>0</v>
      </c>
      <c r="E47" s="9"/>
      <c r="F47" s="9"/>
      <c r="G47" s="9"/>
      <c r="H47" s="9"/>
      <c r="I47" s="9"/>
      <c r="J47" s="26"/>
      <c r="K47" s="26"/>
      <c r="L47" s="9"/>
      <c r="M47" s="9"/>
      <c r="N47" s="9"/>
      <c r="O47" s="26"/>
      <c r="P47" s="26"/>
      <c r="Q47" s="9"/>
      <c r="R47" s="26"/>
      <c r="S47" s="9"/>
      <c r="T47" s="9"/>
      <c r="U47" s="9"/>
    </row>
    <row r="48" spans="1:21" ht="18.75" x14ac:dyDescent="0.3">
      <c r="A48" s="7"/>
      <c r="B48" s="7"/>
      <c r="C48" s="8"/>
      <c r="D48" s="20">
        <f t="shared" si="3"/>
        <v>0</v>
      </c>
      <c r="E48" s="9"/>
      <c r="F48" s="9"/>
      <c r="G48" s="9"/>
      <c r="H48" s="9"/>
      <c r="I48" s="9"/>
      <c r="J48" s="26"/>
      <c r="K48" s="26"/>
      <c r="L48" s="9"/>
      <c r="M48" s="9"/>
      <c r="N48" s="9"/>
      <c r="O48" s="26"/>
      <c r="P48" s="26"/>
      <c r="Q48" s="9"/>
      <c r="R48" s="26"/>
      <c r="S48" s="9"/>
      <c r="T48" s="9"/>
      <c r="U48" s="9"/>
    </row>
    <row r="49" spans="1:21" ht="18.75" x14ac:dyDescent="0.3">
      <c r="A49" s="7"/>
      <c r="B49" s="7"/>
      <c r="C49" s="7"/>
      <c r="D49" s="20">
        <f t="shared" si="3"/>
        <v>0</v>
      </c>
      <c r="E49" s="9"/>
      <c r="F49" s="9"/>
      <c r="G49" s="9"/>
      <c r="H49" s="9"/>
      <c r="I49" s="9"/>
      <c r="J49" s="26"/>
      <c r="K49" s="26"/>
      <c r="L49" s="9"/>
      <c r="M49" s="9"/>
      <c r="N49" s="9"/>
      <c r="O49" s="26"/>
      <c r="P49" s="26"/>
      <c r="Q49" s="9"/>
      <c r="R49" s="26"/>
      <c r="S49" s="9"/>
      <c r="T49" s="9"/>
      <c r="U49" s="9"/>
    </row>
    <row r="50" spans="1:21" ht="18.75" x14ac:dyDescent="0.3">
      <c r="A50" s="7"/>
      <c r="B50" s="7"/>
      <c r="C50" s="8"/>
      <c r="D50" s="20">
        <f t="shared" si="3"/>
        <v>0</v>
      </c>
      <c r="E50" s="9"/>
      <c r="F50" s="9"/>
      <c r="G50" s="9"/>
      <c r="H50" s="9"/>
      <c r="I50" s="9"/>
      <c r="J50" s="26"/>
      <c r="K50" s="26"/>
      <c r="L50" s="9"/>
      <c r="M50" s="9"/>
      <c r="N50" s="9"/>
      <c r="O50" s="26"/>
      <c r="P50" s="26"/>
      <c r="Q50" s="9"/>
      <c r="R50" s="26"/>
      <c r="S50" s="9"/>
      <c r="T50" s="9"/>
      <c r="U50" s="9"/>
    </row>
    <row r="51" spans="1:21" ht="18.75" x14ac:dyDescent="0.3">
      <c r="A51" s="7"/>
      <c r="B51" s="7"/>
      <c r="C51" s="7"/>
      <c r="D51" s="20">
        <f t="shared" si="3"/>
        <v>0</v>
      </c>
      <c r="E51" s="9"/>
      <c r="F51" s="9"/>
      <c r="G51" s="9"/>
      <c r="H51" s="9"/>
      <c r="I51" s="9"/>
      <c r="J51" s="26"/>
      <c r="K51" s="26"/>
      <c r="L51" s="9"/>
      <c r="M51" s="9"/>
      <c r="N51" s="9"/>
      <c r="O51" s="26"/>
      <c r="P51" s="26"/>
      <c r="Q51" s="9"/>
      <c r="R51" s="26"/>
      <c r="S51" s="9"/>
      <c r="T51" s="9"/>
      <c r="U51" s="9"/>
    </row>
    <row r="52" spans="1:21" ht="18.75" x14ac:dyDescent="0.3">
      <c r="A52" s="7"/>
      <c r="B52" s="7"/>
      <c r="C52" s="8"/>
      <c r="D52" s="20">
        <f t="shared" si="3"/>
        <v>0</v>
      </c>
      <c r="E52" s="9"/>
      <c r="F52" s="9"/>
      <c r="G52" s="9"/>
      <c r="H52" s="9"/>
      <c r="I52" s="9"/>
      <c r="J52" s="26"/>
      <c r="K52" s="26"/>
      <c r="L52" s="9"/>
      <c r="M52" s="9"/>
      <c r="N52" s="9"/>
      <c r="O52" s="26"/>
      <c r="P52" s="26"/>
      <c r="Q52" s="9"/>
      <c r="R52" s="26"/>
      <c r="S52" s="9"/>
      <c r="T52" s="9"/>
      <c r="U52" s="9"/>
    </row>
    <row r="53" spans="1:21" ht="18.75" x14ac:dyDescent="0.3">
      <c r="A53" s="7"/>
      <c r="B53" s="7"/>
      <c r="C53" s="7"/>
      <c r="D53" s="20">
        <f t="shared" si="3"/>
        <v>0</v>
      </c>
      <c r="E53" s="9"/>
      <c r="F53" s="9"/>
      <c r="G53" s="9"/>
      <c r="H53" s="9"/>
      <c r="I53" s="9"/>
      <c r="J53" s="26"/>
      <c r="K53" s="26"/>
      <c r="L53" s="9"/>
      <c r="M53" s="9"/>
      <c r="N53" s="9"/>
      <c r="O53" s="26"/>
      <c r="P53" s="26"/>
      <c r="Q53" s="9"/>
      <c r="R53" s="26"/>
      <c r="S53" s="9"/>
      <c r="T53" s="9"/>
      <c r="U53" s="9"/>
    </row>
    <row r="61" spans="1:21" ht="14.45" customHeight="1" x14ac:dyDescent="0.25"/>
    <row r="62" spans="1:21" ht="14.45" customHeight="1" x14ac:dyDescent="0.25"/>
  </sheetData>
  <sortState xmlns:xlrd2="http://schemas.microsoft.com/office/spreadsheetml/2017/richdata2" ref="A4:I8">
    <sortCondition ref="C4:C8"/>
    <sortCondition ref="A4:A8"/>
    <sortCondition ref="B4:B8"/>
  </sortState>
  <mergeCells count="6">
    <mergeCell ref="B1:G1"/>
    <mergeCell ref="I1:K1"/>
    <mergeCell ref="A2:A3"/>
    <mergeCell ref="B2:B3"/>
    <mergeCell ref="C2:C3"/>
    <mergeCell ref="D2:D3"/>
  </mergeCells>
  <hyperlinks>
    <hyperlink ref="I1" location="Clubs!A1" display="Return to Front Page" xr:uid="{189054AB-B838-4C54-9EE9-CBBE6B4AD1BF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EADBEF628ED4CAAF5C0DCC74BC763" ma:contentTypeVersion="11" ma:contentTypeDescription="Create a new document." ma:contentTypeScope="" ma:versionID="ea34e5b82e5d672560464c70b2c656b1">
  <xsd:schema xmlns:xsd="http://www.w3.org/2001/XMLSchema" xmlns:xs="http://www.w3.org/2001/XMLSchema" xmlns:p="http://schemas.microsoft.com/office/2006/metadata/properties" xmlns:ns3="5630d4ac-174c-4ed6-84c8-32b7db8b2258" xmlns:ns4="7ed1cfd3-d995-4e74-a4b7-9a975ff4df68" targetNamespace="http://schemas.microsoft.com/office/2006/metadata/properties" ma:root="true" ma:fieldsID="cda383d1bc82c46e000aba7e882dd111" ns3:_="" ns4:_="">
    <xsd:import namespace="5630d4ac-174c-4ed6-84c8-32b7db8b2258"/>
    <xsd:import namespace="7ed1cfd3-d995-4e74-a4b7-9a975ff4df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0d4ac-174c-4ed6-84c8-32b7db8b2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cfd3-d995-4e74-a4b7-9a975ff4df6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35DC3-BF2C-414A-8DFD-BB738BEBF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5A235-DFF7-4978-A679-1F1EDE834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30d4ac-174c-4ed6-84c8-32b7db8b2258"/>
    <ds:schemaRef ds:uri="7ed1cfd3-d995-4e74-a4b7-9a975ff4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0F81F4-97D6-4401-BD4D-8D327940454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Clubs</vt:lpstr>
      <vt:lpstr>Template</vt:lpstr>
      <vt:lpstr>Croydon</vt:lpstr>
      <vt:lpstr>D'Creek</vt:lpstr>
      <vt:lpstr>Doncaster</vt:lpstr>
      <vt:lpstr>Essendon</vt:lpstr>
      <vt:lpstr>F'scray</vt:lpstr>
      <vt:lpstr>F'Hill</vt:lpstr>
      <vt:lpstr>GBorough</vt:lpstr>
      <vt:lpstr>GMBC</vt:lpstr>
      <vt:lpstr>H'mont</vt:lpstr>
      <vt:lpstr>Knox</vt:lpstr>
      <vt:lpstr>La Trobe</vt:lpstr>
      <vt:lpstr>Nth Bal</vt:lpstr>
      <vt:lpstr>Nth Cob</vt:lpstr>
      <vt:lpstr>NW Titans</vt:lpstr>
      <vt:lpstr>N'port</vt:lpstr>
      <vt:lpstr>P'Melb</vt:lpstr>
      <vt:lpstr>RLPBC</vt:lpstr>
      <vt:lpstr>R'wood</vt:lpstr>
      <vt:lpstr>S'shine</vt:lpstr>
      <vt:lpstr>W'bee</vt:lpstr>
      <vt:lpstr>W'sonia</vt:lpstr>
      <vt:lpstr>Waverley</vt:lpstr>
      <vt:lpstr>W'garth</vt:lpstr>
      <vt:lpstr>W'town</vt:lpstr>
      <vt:lpstr>Clubs!Print_Area</vt:lpstr>
      <vt:lpstr>Croydon!Print_Area</vt:lpstr>
      <vt:lpstr>'D''Creek'!Print_Area</vt:lpstr>
      <vt:lpstr>Doncaster!Print_Area</vt:lpstr>
      <vt:lpstr>Essendon!Print_Area</vt:lpstr>
      <vt:lpstr>'F''Hill'!Print_Area</vt:lpstr>
      <vt:lpstr>'F''scray'!Print_Area</vt:lpstr>
      <vt:lpstr>GBorough!Print_Area</vt:lpstr>
      <vt:lpstr>GMBC!Print_Area</vt:lpstr>
      <vt:lpstr>'H''mont'!Print_Area</vt:lpstr>
      <vt:lpstr>Knox!Print_Area</vt:lpstr>
      <vt:lpstr>'La Trobe'!Print_Area</vt:lpstr>
      <vt:lpstr>'N''port'!Print_Area</vt:lpstr>
      <vt:lpstr>'Nth Bal'!Print_Area</vt:lpstr>
      <vt:lpstr>'Nth Cob'!Print_Area</vt:lpstr>
      <vt:lpstr>'NW Titans'!Print_Area</vt:lpstr>
      <vt:lpstr>'P''Melb'!Print_Area</vt:lpstr>
      <vt:lpstr>RLPBC!Print_Area</vt:lpstr>
      <vt:lpstr>'R''wood'!Print_Area</vt:lpstr>
      <vt:lpstr>'S''shine'!Print_Area</vt:lpstr>
      <vt:lpstr>Template!Print_Area</vt:lpstr>
      <vt:lpstr>Waverley!Print_Area</vt:lpstr>
      <vt:lpstr>'W''bee'!Print_Area</vt:lpstr>
      <vt:lpstr>'W''garth'!Print_Area</vt:lpstr>
      <vt:lpstr>'W''sonia'!Print_Area</vt:lpstr>
      <vt:lpstr>'W''town'!Print_Area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MWBL Administrator</cp:lastModifiedBy>
  <cp:lastPrinted>2021-05-04T09:56:43Z</cp:lastPrinted>
  <dcterms:created xsi:type="dcterms:W3CDTF">2015-12-09T04:50:44Z</dcterms:created>
  <dcterms:modified xsi:type="dcterms:W3CDTF">2022-01-10T21:57:47Z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0x0101003F8EADBEF628ED4CAAF5C0DCC74BC763</vt:lpwstr>
  </property>
</Properties>
</file>